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รายปี 2563\"/>
    </mc:Choice>
  </mc:AlternateContent>
  <xr:revisionPtr revIDLastSave="0" documentId="13_ncr:1_{3EA88E9E-38F1-4270-80AA-0C628BA5E1D2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9" i="1"/>
  <c r="L20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C20" i="1"/>
  <c r="C26" i="1"/>
  <c r="C25" i="1"/>
  <c r="C24" i="1"/>
  <c r="C23" i="1"/>
  <c r="C22" i="1"/>
  <c r="C21" i="1"/>
  <c r="C18" i="1"/>
  <c r="C19" i="1" l="1"/>
</calcChain>
</file>

<file path=xl/sharedStrings.xml><?xml version="1.0" encoding="utf-8"?>
<sst xmlns="http://schemas.openxmlformats.org/spreadsheetml/2006/main" count="70" uniqueCount="51">
  <si>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</si>
  <si>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</si>
  <si>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</si>
  <si>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</si>
  <si>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</si>
  <si>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</si>
  <si>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</si>
  <si>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</si>
  <si>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</si>
  <si>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</si>
  <si>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</si>
  <si>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</si>
  <si>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</si>
  <si>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</si>
  <si>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</si>
  <si>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</si>
  <si>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</si>
  <si>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</si>
  <si>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</si>
  <si>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</si>
  <si>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</si>
  <si>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</si>
  <si>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</si>
  <si>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</si>
  <si>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</si>
  <si>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</si>
  <si>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</si>
  <si>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</si>
  <si>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</si>
  <si>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</si>
  <si>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</si>
  <si>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</si>
  <si>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</si>
  <si>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</si>
  <si>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</si>
  <si>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</si>
  <si>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</si>
  <si>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</si>
  <si>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</si>
  <si>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</si>
  <si>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</si>
  <si>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</si>
  <si>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</si>
  <si>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</si>
  <si>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</si>
  <si>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</si>
  <si>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</si>
  <si>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</si>
  <si>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</si>
  <si>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--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</si>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</sst>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______"/>
    <numFmt numFmtId="188" formatCode="0.0"/>
    <numFmt numFmtId="189" formatCode="#,##0.0____"/>
    <numFmt numFmtId="190" formatCode="#,##0.0"/>
    <numFmt numFmtId="191" formatCode="_-* #,##0_-;\-* #,##0_-;_-* &quot;-&quot;??_-;_-@_-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191" fontId="4" fillId="0" borderId="0" xfId="2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3" fontId="9" fillId="0" borderId="0" xfId="0" quotePrefix="1" applyNumberFormat="1" applyFont="1" applyAlignment="1">
      <alignment horizontal="right"/>
    </xf>
    <xf numFmtId="3" fontId="6" fillId="0" borderId="0" xfId="0" quotePrefix="1" applyNumberFormat="1" applyFont="1" applyAlignment="1">
      <alignment horizontal="right"/>
    </xf>
    <xf numFmtId="3" fontId="7" fillId="0" borderId="0" xfId="0" quotePrefix="1" applyNumberFormat="1" applyFont="1" applyAlignment="1">
      <alignment horizontal="right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topLeftCell="A10" zoomScale="90" zoomScaleNormal="90" workbookViewId="0">
      <selection activeCell="N27" sqref="N27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8.5" style="13" customWidth="1"/>
    <col min="11" max="11" width="20.5" style="13" customWidth="1"/>
    <col min="12" max="12" width="15.83203125" style="13" customWidth="1"/>
    <col min="13" max="13" width="4.6640625" style="13" customWidth="1"/>
    <col min="14" max="14" width="18" style="13" bestFit="1" customWidth="1"/>
    <col min="15" max="16384" width="9.33203125" style="13"/>
  </cols>
  <sheetData>
    <row r="1" spans="1:24" s="1" customFormat="1" ht="24.95" customHeight="1" x14ac:dyDescent="0.35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44" t="s">
        <v>39</v>
      </c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24" s="11" customFormat="1" ht="23.25" customHeight="1" x14ac:dyDescent="0.3">
      <c r="A8" s="11" t="s">
        <v>40</v>
      </c>
      <c r="B8" s="38">
        <v>37680203.375</v>
      </c>
      <c r="C8" s="38">
        <v>1624354.1775</v>
      </c>
      <c r="D8" s="38">
        <v>2274122.4424999999</v>
      </c>
      <c r="E8" s="38">
        <v>1784493.94</v>
      </c>
      <c r="F8" s="38">
        <v>1644651.5775000001</v>
      </c>
      <c r="G8" s="38">
        <v>7504373.3300000001</v>
      </c>
      <c r="H8" s="38">
        <v>10827728.870000001</v>
      </c>
      <c r="I8" s="38">
        <v>4170097.3525000005</v>
      </c>
      <c r="J8" s="38">
        <v>3624687.7925</v>
      </c>
      <c r="K8" s="38">
        <v>4185172.6524999999</v>
      </c>
      <c r="L8" s="38">
        <v>40521.237500000003</v>
      </c>
      <c r="N8" s="42"/>
    </row>
    <row r="9" spans="1:24" ht="23.25" customHeight="1" x14ac:dyDescent="0.3">
      <c r="A9" s="13" t="s">
        <v>41</v>
      </c>
      <c r="B9" s="39">
        <v>20452401.0275</v>
      </c>
      <c r="C9" s="39">
        <v>987444.61750000017</v>
      </c>
      <c r="D9" s="39">
        <v>868829.21250000002</v>
      </c>
      <c r="E9" s="39">
        <v>841789.73499999999</v>
      </c>
      <c r="F9" s="39">
        <v>488409.83</v>
      </c>
      <c r="G9" s="39">
        <v>2963360.4124999996</v>
      </c>
      <c r="H9" s="39">
        <v>6374684.3849999998</v>
      </c>
      <c r="I9" s="39">
        <v>3075569.8925000001</v>
      </c>
      <c r="J9" s="39">
        <v>2610872.73</v>
      </c>
      <c r="K9" s="39">
        <v>2219049.9449999998</v>
      </c>
      <c r="L9" s="39">
        <v>22390.267500000002</v>
      </c>
      <c r="N9" s="42"/>
    </row>
    <row r="10" spans="1:24" ht="23.25" customHeight="1" x14ac:dyDescent="0.3">
      <c r="A10" s="13" t="s">
        <v>42</v>
      </c>
      <c r="B10" s="39">
        <v>17227802.352500003</v>
      </c>
      <c r="C10" s="39">
        <v>636909.5575</v>
      </c>
      <c r="D10" s="39">
        <v>1405293.2324999999</v>
      </c>
      <c r="E10" s="39">
        <v>942704.20250000001</v>
      </c>
      <c r="F10" s="39">
        <v>1156241.7524999999</v>
      </c>
      <c r="G10" s="39">
        <v>4541012.9174999995</v>
      </c>
      <c r="H10" s="39">
        <v>4453044.4824999999</v>
      </c>
      <c r="I10" s="39">
        <v>1094527.4550000001</v>
      </c>
      <c r="J10" s="39">
        <v>1013815.0625</v>
      </c>
      <c r="K10" s="39">
        <v>1966122.7075</v>
      </c>
      <c r="L10" s="39">
        <v>18130.9725</v>
      </c>
      <c r="N10" s="42"/>
    </row>
    <row r="11" spans="1:24" s="11" customFormat="1" ht="23.25" customHeight="1" x14ac:dyDescent="0.3">
      <c r="A11" s="15" t="s">
        <v>43</v>
      </c>
      <c r="B11" s="38">
        <v>9357869.5</v>
      </c>
      <c r="C11" s="38">
        <v>321322.92749999999</v>
      </c>
      <c r="D11" s="38">
        <v>411302.08499999996</v>
      </c>
      <c r="E11" s="38">
        <v>193400.8475</v>
      </c>
      <c r="F11" s="38">
        <v>210474.15250000003</v>
      </c>
      <c r="G11" s="38">
        <v>1430451.3925000001</v>
      </c>
      <c r="H11" s="38">
        <v>4764356.8075000001</v>
      </c>
      <c r="I11" s="38">
        <v>772378.60999999987</v>
      </c>
      <c r="J11" s="38">
        <v>422655.60250000004</v>
      </c>
      <c r="K11" s="38">
        <v>831409.85249999992</v>
      </c>
      <c r="L11" s="38">
        <v>117.2175</v>
      </c>
      <c r="N11" s="42"/>
    </row>
    <row r="12" spans="1:24" ht="23.25" customHeight="1" x14ac:dyDescent="0.3">
      <c r="A12" s="13" t="s">
        <v>41</v>
      </c>
      <c r="B12" s="39">
        <v>5136407.8000000007</v>
      </c>
      <c r="C12" s="39">
        <v>219104.42249999999</v>
      </c>
      <c r="D12" s="39">
        <v>134965.60250000001</v>
      </c>
      <c r="E12" s="39">
        <v>95512.007500000007</v>
      </c>
      <c r="F12" s="39">
        <v>63542.962500000001</v>
      </c>
      <c r="G12" s="39">
        <v>551356.87</v>
      </c>
      <c r="H12" s="39">
        <v>2727453.6850000001</v>
      </c>
      <c r="I12" s="39">
        <v>544746.14500000002</v>
      </c>
      <c r="J12" s="39">
        <v>298976.33250000002</v>
      </c>
      <c r="K12" s="39">
        <v>500632.5625</v>
      </c>
      <c r="L12" s="39">
        <v>117.2175</v>
      </c>
      <c r="N12" s="42"/>
    </row>
    <row r="13" spans="1:24" ht="23.25" customHeight="1" x14ac:dyDescent="0.3">
      <c r="A13" s="13" t="s">
        <v>42</v>
      </c>
      <c r="B13" s="39">
        <v>4221461.7</v>
      </c>
      <c r="C13" s="39">
        <v>102218.50750000001</v>
      </c>
      <c r="D13" s="39">
        <v>276336.48499999999</v>
      </c>
      <c r="E13" s="39">
        <v>97888.84</v>
      </c>
      <c r="F13" s="39">
        <v>146931.19</v>
      </c>
      <c r="G13" s="39">
        <v>879094.52499999991</v>
      </c>
      <c r="H13" s="39">
        <v>2036903.125</v>
      </c>
      <c r="I13" s="39">
        <v>227632.46500000003</v>
      </c>
      <c r="J13" s="39">
        <v>123679.27250000001</v>
      </c>
      <c r="K13" s="39">
        <v>330777.29499999998</v>
      </c>
      <c r="L13" s="46" t="s">
        <v>44</v>
      </c>
      <c r="N13" s="42"/>
    </row>
    <row r="14" spans="1:24" s="11" customFormat="1" ht="23.25" customHeight="1" x14ac:dyDescent="0.3">
      <c r="A14" s="11" t="s">
        <v>45</v>
      </c>
      <c r="B14" s="16">
        <v>393442.36499999999</v>
      </c>
      <c r="C14" s="16">
        <v>13505.509999999998</v>
      </c>
      <c r="D14" s="16">
        <v>16299.994999999999</v>
      </c>
      <c r="E14" s="16">
        <v>8133.625</v>
      </c>
      <c r="F14" s="16">
        <v>7821.41</v>
      </c>
      <c r="G14" s="16">
        <v>49337.552499999998</v>
      </c>
      <c r="H14" s="16">
        <v>222685.01250000001</v>
      </c>
      <c r="I14" s="16">
        <v>30736.122500000001</v>
      </c>
      <c r="J14" s="16">
        <v>15317.460000000001</v>
      </c>
      <c r="K14" s="16">
        <v>29605.674999999999</v>
      </c>
      <c r="L14" s="47" t="s">
        <v>44</v>
      </c>
      <c r="N14" s="42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7">
        <v>222421.20250000001</v>
      </c>
      <c r="C15" s="17">
        <v>9095.3350000000009</v>
      </c>
      <c r="D15" s="17">
        <v>6010.3024999999998</v>
      </c>
      <c r="E15" s="17">
        <v>4823.4825000000001</v>
      </c>
      <c r="F15" s="17">
        <v>1278.7874999999999</v>
      </c>
      <c r="G15" s="17">
        <v>15678.077499999999</v>
      </c>
      <c r="H15" s="17">
        <v>135933.20249999998</v>
      </c>
      <c r="I15" s="17">
        <v>19788.434999999998</v>
      </c>
      <c r="J15" s="17">
        <v>11316.515000000001</v>
      </c>
      <c r="K15" s="17">
        <v>18497.0625</v>
      </c>
      <c r="L15" s="48" t="s">
        <v>44</v>
      </c>
      <c r="N15" s="42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7">
        <v>171021.16500000001</v>
      </c>
      <c r="C16" s="17">
        <v>4410.1750000000002</v>
      </c>
      <c r="D16" s="17">
        <v>10289.692500000001</v>
      </c>
      <c r="E16" s="17">
        <v>3310.1424999999999</v>
      </c>
      <c r="F16" s="17">
        <v>6542.6224999999995</v>
      </c>
      <c r="G16" s="17">
        <v>33659.479999999996</v>
      </c>
      <c r="H16" s="17">
        <v>86751.807499999995</v>
      </c>
      <c r="I16" s="17">
        <v>10947.69</v>
      </c>
      <c r="J16" s="17">
        <v>4000.9475000000002</v>
      </c>
      <c r="K16" s="17">
        <v>11108.612499999999</v>
      </c>
      <c r="L16" s="48" t="s">
        <v>44</v>
      </c>
      <c r="N16" s="42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5" t="s">
        <v>46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4.3108954623576254</v>
      </c>
      <c r="D18" s="20">
        <f t="shared" ref="D18:K18" si="0">(D8/$B$8)*100</f>
        <v>6.0353242254759989</v>
      </c>
      <c r="E18" s="20">
        <f t="shared" si="0"/>
        <v>4.7358925381596348</v>
      </c>
      <c r="F18" s="20">
        <f t="shared" si="0"/>
        <v>4.3647630060064664</v>
      </c>
      <c r="G18" s="20">
        <f t="shared" si="0"/>
        <v>19.915957605948034</v>
      </c>
      <c r="H18" s="20">
        <f t="shared" si="0"/>
        <v>28.735855701840414</v>
      </c>
      <c r="I18" s="20">
        <f t="shared" si="0"/>
        <v>11.067077613670126</v>
      </c>
      <c r="J18" s="20">
        <f t="shared" si="0"/>
        <v>9.6196078254314887</v>
      </c>
      <c r="K18" s="20">
        <f t="shared" si="0"/>
        <v>11.107086155688775</v>
      </c>
      <c r="L18" s="20">
        <f t="shared" ref="L18" si="1">(L8/$B$8)*100</f>
        <v>0.10753985878665658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4.8280131812998217</v>
      </c>
      <c r="D19" s="24">
        <f t="shared" ref="D19:K19" si="2">(D9/$B$9)*100</f>
        <v>4.2480548436918726</v>
      </c>
      <c r="E19" s="24">
        <f t="shared" si="2"/>
        <v>4.1158479821911458</v>
      </c>
      <c r="F19" s="24">
        <f t="shared" si="2"/>
        <v>2.3880317491491159</v>
      </c>
      <c r="G19" s="24">
        <f t="shared" si="2"/>
        <v>14.489058807890126</v>
      </c>
      <c r="H19" s="24">
        <f t="shared" si="2"/>
        <v>31.168391312241006</v>
      </c>
      <c r="I19" s="24">
        <f t="shared" si="2"/>
        <v>15.037696006276397</v>
      </c>
      <c r="J19" s="24">
        <f t="shared" si="2"/>
        <v>12.765605008866482</v>
      </c>
      <c r="K19" s="24">
        <f t="shared" si="2"/>
        <v>10.84982610118146</v>
      </c>
      <c r="L19" s="24">
        <f t="shared" ref="L19" si="3">(L9/$B$9)*100</f>
        <v>0.10947500721257312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3.6969866757704888</v>
      </c>
      <c r="D20" s="24">
        <f t="shared" ref="D20:K20" si="4">(D10/$B$10)*100</f>
        <v>8.1571241865104831</v>
      </c>
      <c r="E20" s="24">
        <f t="shared" si="4"/>
        <v>5.4719933698519592</v>
      </c>
      <c r="F20" s="24">
        <f t="shared" si="4"/>
        <v>6.7114872160825119</v>
      </c>
      <c r="G20" s="24">
        <f t="shared" si="4"/>
        <v>26.358631383073845</v>
      </c>
      <c r="H20" s="24">
        <f t="shared" si="4"/>
        <v>25.848012366207573</v>
      </c>
      <c r="I20" s="24">
        <f t="shared" si="4"/>
        <v>6.3532622014389917</v>
      </c>
      <c r="J20" s="24">
        <f t="shared" si="4"/>
        <v>5.8847613976305038</v>
      </c>
      <c r="K20" s="24">
        <f t="shared" si="4"/>
        <v>11.412498630242803</v>
      </c>
      <c r="L20" s="24">
        <f t="shared" ref="L20" si="5">(L10/$B$10)*100</f>
        <v>0.10524251514511329</v>
      </c>
      <c r="M20" s="25"/>
      <c r="N20" s="22"/>
    </row>
    <row r="21" spans="1:14" s="11" customFormat="1" ht="23.25" customHeight="1" x14ac:dyDescent="0.3">
      <c r="A21" s="15" t="s">
        <v>48</v>
      </c>
      <c r="B21" s="20">
        <v>100</v>
      </c>
      <c r="C21" s="20">
        <f t="shared" ref="C21" si="6">(C11/$B$11)*100</f>
        <v>3.4337188341854943</v>
      </c>
      <c r="D21" s="20">
        <f t="shared" ref="D21:K21" si="7">(D11/$B$11)*100</f>
        <v>4.3952534815750521</v>
      </c>
      <c r="E21" s="20">
        <f t="shared" si="7"/>
        <v>2.0667187921353256</v>
      </c>
      <c r="F21" s="20">
        <f t="shared" si="7"/>
        <v>2.2491674253418479</v>
      </c>
      <c r="G21" s="20">
        <f t="shared" si="7"/>
        <v>15.286079726801063</v>
      </c>
      <c r="H21" s="20">
        <f t="shared" si="7"/>
        <v>50.912836597048084</v>
      </c>
      <c r="I21" s="20">
        <f t="shared" si="7"/>
        <v>8.253786933019315</v>
      </c>
      <c r="J21" s="20">
        <f t="shared" si="7"/>
        <v>4.5165793613599767</v>
      </c>
      <c r="K21" s="20">
        <f t="shared" si="7"/>
        <v>8.8846061862692132</v>
      </c>
      <c r="L21" s="40" t="s">
        <v>49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4.2657131410009921</v>
      </c>
      <c r="D22" s="24">
        <f t="shared" ref="D22:K22" si="8">(D12/$B$12)*100</f>
        <v>2.627626305294529</v>
      </c>
      <c r="E22" s="24">
        <f t="shared" si="8"/>
        <v>1.8595098212412182</v>
      </c>
      <c r="F22" s="24">
        <f t="shared" si="8"/>
        <v>1.2371089869460907</v>
      </c>
      <c r="G22" s="24">
        <f t="shared" si="8"/>
        <v>10.734289243934251</v>
      </c>
      <c r="H22" s="24">
        <f t="shared" si="8"/>
        <v>53.100411633982795</v>
      </c>
      <c r="I22" s="24">
        <f t="shared" si="8"/>
        <v>10.605585970023641</v>
      </c>
      <c r="J22" s="24">
        <f t="shared" si="8"/>
        <v>5.8207281069077101</v>
      </c>
      <c r="K22" s="24">
        <f t="shared" si="8"/>
        <v>9.7467448456876795</v>
      </c>
      <c r="L22" s="41" t="s">
        <v>49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2.4214008029493672</v>
      </c>
      <c r="D23" s="26">
        <f t="shared" ref="D23:K23" si="9">(D13/$B$13)*100</f>
        <v>6.5459905747812419</v>
      </c>
      <c r="E23" s="26">
        <f t="shared" si="9"/>
        <v>2.3188375723034511</v>
      </c>
      <c r="F23" s="26">
        <f t="shared" si="9"/>
        <v>3.4805761710452092</v>
      </c>
      <c r="G23" s="26">
        <f t="shared" si="9"/>
        <v>20.824410772221384</v>
      </c>
      <c r="H23" s="26">
        <f t="shared" si="9"/>
        <v>48.251133606163002</v>
      </c>
      <c r="I23" s="26">
        <f t="shared" si="9"/>
        <v>5.3922664985921829</v>
      </c>
      <c r="J23" s="26">
        <f t="shared" si="9"/>
        <v>2.929773649255186</v>
      </c>
      <c r="K23" s="26">
        <f t="shared" si="9"/>
        <v>7.8356104711313614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3.4326527088662648</v>
      </c>
      <c r="D24" s="27">
        <f t="shared" ref="D24:K24" si="10">(D14/$B$14)*100</f>
        <v>4.1429181120340202</v>
      </c>
      <c r="E24" s="27">
        <f t="shared" si="10"/>
        <v>2.0672977095387277</v>
      </c>
      <c r="F24" s="27">
        <f t="shared" si="10"/>
        <v>1.9879430116784704</v>
      </c>
      <c r="G24" s="27">
        <f t="shared" si="10"/>
        <v>12.539969481934158</v>
      </c>
      <c r="H24" s="27">
        <f t="shared" si="10"/>
        <v>56.599144451564086</v>
      </c>
      <c r="I24" s="27">
        <f t="shared" si="10"/>
        <v>7.8121029238933133</v>
      </c>
      <c r="J24" s="27">
        <f t="shared" si="10"/>
        <v>3.8931903024728922</v>
      </c>
      <c r="K24" s="27">
        <f t="shared" si="10"/>
        <v>7.5247806626009881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4.0892391992170802</v>
      </c>
      <c r="D25" s="26">
        <f t="shared" ref="D25:K25" si="11">(D15/$B$15)*100</f>
        <v>2.7022165299191743</v>
      </c>
      <c r="E25" s="26">
        <f t="shared" si="11"/>
        <v>2.1686253134972597</v>
      </c>
      <c r="F25" s="26">
        <f t="shared" si="11"/>
        <v>0.5749395676430622</v>
      </c>
      <c r="G25" s="26">
        <f t="shared" si="11"/>
        <v>7.0488232793364194</v>
      </c>
      <c r="H25" s="26">
        <f t="shared" si="11"/>
        <v>61.115217871371762</v>
      </c>
      <c r="I25" s="26">
        <f t="shared" si="11"/>
        <v>8.8968294288400838</v>
      </c>
      <c r="J25" s="26">
        <f t="shared" si="11"/>
        <v>5.0878760085833097</v>
      </c>
      <c r="K25" s="26">
        <f t="shared" si="11"/>
        <v>8.3162316775982728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2.5787305331477541</v>
      </c>
      <c r="D26" s="29">
        <f t="shared" ref="D26:K26" si="12">(D16/$B$16)*100</f>
        <v>6.0166193465001836</v>
      </c>
      <c r="E26" s="29">
        <f t="shared" si="12"/>
        <v>1.9355162853673693</v>
      </c>
      <c r="F26" s="29">
        <f t="shared" si="12"/>
        <v>3.8256215246808778</v>
      </c>
      <c r="G26" s="29">
        <f t="shared" si="12"/>
        <v>19.681470419172971</v>
      </c>
      <c r="H26" s="29">
        <f t="shared" si="12"/>
        <v>50.72577274280642</v>
      </c>
      <c r="I26" s="29">
        <f t="shared" si="12"/>
        <v>6.4013655853648297</v>
      </c>
      <c r="J26" s="29">
        <f t="shared" si="12"/>
        <v>2.3394458223928014</v>
      </c>
      <c r="K26" s="29">
        <f t="shared" si="12"/>
        <v>6.4954606641815351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2021-01-31T05:39:42Z</cp:lastPrinted>
  <dcterms:created xsi:type="dcterms:W3CDTF">2019-08-30T07:41:52Z</dcterms:created>
  <dcterms:modified xsi:type="dcterms:W3CDTF">2021-03-03T06:55:30Z</dcterms:modified>
</cp:coreProperties>
</file>