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4\Upload ข้อมูล\สรง.ไตรมาสที่ 3 ปี 63\"/>
    </mc:Choice>
  </mc:AlternateContent>
  <xr:revisionPtr revIDLastSave="0" documentId="13_ncr:1_{F0239DFD-0EA8-44EE-953E-61D3B549FC7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<sst xmlns="http://schemas.openxmlformats.org/spreadsheetml/2006/main" count="78" uniqueCount="29">
  <si>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</si>
  <si>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</si>
  <si>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</si>
  <si>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</si>
  <si>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</si>
  <si>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</si>
  <si>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</si>
  <si>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</si>
  <si>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</si>
  <si>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</si>
  <si>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</si>
  <si>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</si>
  <si>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</si>
  <si>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</si>
  <si>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</si>
  <si>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</si>
  <si>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</si>
  <si>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</si>
  <si>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</si>
  <si>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</si>
  <si>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</si>
  <si>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</si>
  <si>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</si>
  <si>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</si>
  <si>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</si>
  <si>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</si>
  <si>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</si>
  <si>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</si>
  <si>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3 (กรกฎาคม-กันยายน)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</si>
</sst>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topLeftCell="A10" zoomScaleNormal="85" workbookViewId="0">
      <selection activeCell="Q24" sqref="Q24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56883777.020000003</v>
      </c>
      <c r="C8" s="12">
        <v>2131941.3199999998</v>
      </c>
      <c r="D8" s="12">
        <v>12789872.380000001</v>
      </c>
      <c r="E8" s="12">
        <v>10757626.35</v>
      </c>
      <c r="F8" s="12">
        <v>10404674.82</v>
      </c>
      <c r="G8" s="12">
        <v>7612592.7000000002</v>
      </c>
      <c r="H8" s="12">
        <v>2108633.63</v>
      </c>
      <c r="I8" s="12">
        <v>7183.86</v>
      </c>
      <c r="J8" s="12">
        <v>6695785.8499999996</v>
      </c>
      <c r="K8" s="12">
        <v>2813406.75</v>
      </c>
      <c r="L8" s="12">
        <v>1144056.7</v>
      </c>
      <c r="M8" s="12">
        <v>130957.33</v>
      </c>
      <c r="N8" s="12">
        <v>287045.33</v>
      </c>
      <c r="P8" s="13"/>
    </row>
    <row r="9" spans="1:16" ht="23.25" customHeight="1" x14ac:dyDescent="0.3">
      <c r="A9" s="1" t="s">
        <v>21</v>
      </c>
      <c r="B9" s="14">
        <v>27435850.02</v>
      </c>
      <c r="C9" s="14">
        <v>807807.66</v>
      </c>
      <c r="D9" s="14">
        <v>5448664.2199999997</v>
      </c>
      <c r="E9" s="14">
        <v>5683008.8300000001</v>
      </c>
      <c r="F9" s="14">
        <v>5561731.0700000003</v>
      </c>
      <c r="G9" s="14">
        <v>3758471.79</v>
      </c>
      <c r="H9" s="14">
        <v>1184861.0900000001</v>
      </c>
      <c r="I9" s="14">
        <v>3617.11</v>
      </c>
      <c r="J9" s="14">
        <v>2861260.63</v>
      </c>
      <c r="K9" s="14">
        <v>1533475.51</v>
      </c>
      <c r="L9" s="14">
        <v>356825.71</v>
      </c>
      <c r="M9" s="14">
        <v>78281.09</v>
      </c>
      <c r="N9" s="14">
        <v>157845.31</v>
      </c>
      <c r="P9" s="13"/>
    </row>
    <row r="10" spans="1:16" ht="23.25" customHeight="1" x14ac:dyDescent="0.3">
      <c r="A10" s="1" t="s">
        <v>22</v>
      </c>
      <c r="B10" s="14">
        <v>29447927</v>
      </c>
      <c r="C10" s="14">
        <v>1324133.6599999999</v>
      </c>
      <c r="D10" s="14">
        <v>7341208.1600000001</v>
      </c>
      <c r="E10" s="14">
        <v>5074617.5199999996</v>
      </c>
      <c r="F10" s="14">
        <v>4842943.75</v>
      </c>
      <c r="G10" s="14">
        <v>3854120.91</v>
      </c>
      <c r="H10" s="14">
        <v>923772.53</v>
      </c>
      <c r="I10" s="14">
        <v>3566.75</v>
      </c>
      <c r="J10" s="14">
        <v>3834525.22</v>
      </c>
      <c r="K10" s="14">
        <v>1279931.25</v>
      </c>
      <c r="L10" s="14">
        <v>787230.99</v>
      </c>
      <c r="M10" s="14">
        <v>52676.24</v>
      </c>
      <c r="N10" s="14">
        <v>129200.02</v>
      </c>
      <c r="P10" s="13"/>
    </row>
    <row r="11" spans="1:16" s="6" customFormat="1" ht="23.25" customHeight="1" x14ac:dyDescent="0.3">
      <c r="A11" s="15" t="s">
        <v>23</v>
      </c>
      <c r="B11" s="12">
        <v>15005945.01</v>
      </c>
      <c r="C11" s="12">
        <v>237098.6</v>
      </c>
      <c r="D11" s="12">
        <v>4687205.24</v>
      </c>
      <c r="E11" s="12">
        <v>3431092.77</v>
      </c>
      <c r="F11" s="12">
        <v>2760181.1</v>
      </c>
      <c r="G11" s="12">
        <v>1921589.88</v>
      </c>
      <c r="H11" s="12">
        <v>377545.75</v>
      </c>
      <c r="I11" s="12">
        <v>969.86</v>
      </c>
      <c r="J11" s="12">
        <v>755904.37</v>
      </c>
      <c r="K11" s="12">
        <v>500209.56</v>
      </c>
      <c r="L11" s="12">
        <v>332421.43</v>
      </c>
      <c r="M11" s="30" t="s">
        <v>24</v>
      </c>
      <c r="N11" s="12">
        <v>1726.47</v>
      </c>
      <c r="P11" s="13"/>
    </row>
    <row r="12" spans="1:16" ht="23.25" customHeight="1" x14ac:dyDescent="0.3">
      <c r="A12" s="1" t="s">
        <v>21</v>
      </c>
      <c r="B12" s="14">
        <v>7198708.0099999998</v>
      </c>
      <c r="C12" s="14">
        <v>79324.100000000006</v>
      </c>
      <c r="D12" s="14">
        <v>2035571.25</v>
      </c>
      <c r="E12" s="14">
        <v>1781360.59</v>
      </c>
      <c r="F12" s="14">
        <v>1423806.12</v>
      </c>
      <c r="G12" s="14">
        <v>962903.22</v>
      </c>
      <c r="H12" s="14">
        <v>202521.19</v>
      </c>
      <c r="I12" s="12">
        <v>969.86</v>
      </c>
      <c r="J12" s="14">
        <v>330626.69</v>
      </c>
      <c r="K12" s="14">
        <v>265430.87</v>
      </c>
      <c r="L12" s="14">
        <v>115636.41</v>
      </c>
      <c r="M12" s="30" t="s">
        <v>24</v>
      </c>
      <c r="N12" s="14">
        <v>557.71</v>
      </c>
      <c r="P12" s="13"/>
    </row>
    <row r="13" spans="1:16" ht="23.25" customHeight="1" x14ac:dyDescent="0.3">
      <c r="A13" s="1" t="s">
        <v>22</v>
      </c>
      <c r="B13" s="14">
        <v>7807237</v>
      </c>
      <c r="C13" s="14">
        <v>157774.5</v>
      </c>
      <c r="D13" s="14">
        <v>2651633.9900000002</v>
      </c>
      <c r="E13" s="14">
        <v>1649732.17</v>
      </c>
      <c r="F13" s="14">
        <v>1336374.98</v>
      </c>
      <c r="G13" s="14">
        <v>958686.65</v>
      </c>
      <c r="H13" s="14">
        <v>175024.56</v>
      </c>
      <c r="I13" s="14" t="s">
        <v>24</v>
      </c>
      <c r="J13" s="14">
        <v>425277.68</v>
      </c>
      <c r="K13" s="14">
        <v>234778.69</v>
      </c>
      <c r="L13" s="14">
        <v>216785.02</v>
      </c>
      <c r="M13" s="30" t="s">
        <v>24</v>
      </c>
      <c r="N13" s="14">
        <v>1168.76</v>
      </c>
      <c r="P13" s="13"/>
    </row>
    <row r="14" spans="1:16" s="6" customFormat="1" ht="23.25" customHeight="1" x14ac:dyDescent="0.3">
      <c r="A14" s="16" t="s">
        <v>25</v>
      </c>
      <c r="B14" s="12">
        <v>652874</v>
      </c>
      <c r="C14" s="12">
        <v>4875.62</v>
      </c>
      <c r="D14" s="12">
        <v>206900.24</v>
      </c>
      <c r="E14" s="12">
        <v>169260.84</v>
      </c>
      <c r="F14" s="12">
        <v>114936</v>
      </c>
      <c r="G14" s="12">
        <v>87781.45</v>
      </c>
      <c r="H14" s="12">
        <v>8970.23</v>
      </c>
      <c r="I14" s="12" t="s">
        <v>24</v>
      </c>
      <c r="J14" s="12">
        <v>20274.54</v>
      </c>
      <c r="K14" s="12">
        <v>24245.14</v>
      </c>
      <c r="L14" s="12">
        <v>15629.95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313127</v>
      </c>
      <c r="C15" s="14">
        <v>2914.76</v>
      </c>
      <c r="D15" s="14">
        <v>89551.53</v>
      </c>
      <c r="E15" s="14">
        <v>82835.320000000007</v>
      </c>
      <c r="F15" s="14">
        <v>62238.78</v>
      </c>
      <c r="G15" s="14">
        <v>43435.78</v>
      </c>
      <c r="H15" s="14">
        <v>5807.28</v>
      </c>
      <c r="I15" s="12" t="s">
        <v>24</v>
      </c>
      <c r="J15" s="14">
        <v>8887.1</v>
      </c>
      <c r="K15" s="14">
        <v>11821.28</v>
      </c>
      <c r="L15" s="14">
        <v>5635.19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339747</v>
      </c>
      <c r="C16" s="14">
        <v>1960.86</v>
      </c>
      <c r="D16" s="14">
        <v>117348.71</v>
      </c>
      <c r="E16" s="14">
        <v>86425.52</v>
      </c>
      <c r="F16" s="14">
        <v>52697.21</v>
      </c>
      <c r="G16" s="14">
        <v>44345.67</v>
      </c>
      <c r="H16" s="14">
        <v>3162.95</v>
      </c>
      <c r="I16" s="12" t="s">
        <v>24</v>
      </c>
      <c r="J16" s="14">
        <v>11387.44</v>
      </c>
      <c r="K16" s="14">
        <v>12423.86</v>
      </c>
      <c r="L16" s="14">
        <v>9994.76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3.7478898759666075</v>
      </c>
      <c r="D18" s="19">
        <f t="shared" ref="D18:N18" si="0">(D8/$B$8)*100</f>
        <v>22.484217908918314</v>
      </c>
      <c r="E18" s="19">
        <f t="shared" si="0"/>
        <v>18.911589408378564</v>
      </c>
      <c r="F18" s="19">
        <f t="shared" si="0"/>
        <v>18.291111042682306</v>
      </c>
      <c r="G18" s="19">
        <f t="shared" si="0"/>
        <v>13.38271313686406</v>
      </c>
      <c r="H18" s="19">
        <f t="shared" si="0"/>
        <v>3.7069156453141581</v>
      </c>
      <c r="I18" s="20" t="s">
        <v>27</v>
      </c>
      <c r="J18" s="19">
        <f t="shared" si="0"/>
        <v>11.770993771468094</v>
      </c>
      <c r="K18" s="19">
        <f t="shared" si="0"/>
        <v>4.9458859755582383</v>
      </c>
      <c r="L18" s="19">
        <f t="shared" si="0"/>
        <v>2.0112178901161157</v>
      </c>
      <c r="M18" s="19">
        <f t="shared" si="0"/>
        <v>0.23021911845613938</v>
      </c>
      <c r="N18" s="19">
        <f t="shared" si="0"/>
        <v>0.50461721256497538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2.9443507651890863</v>
      </c>
      <c r="D19" s="21">
        <f t="shared" ref="D19:N19" si="1">(D9/$B$9)*100</f>
        <v>19.859651572770918</v>
      </c>
      <c r="E19" s="21">
        <f t="shared" si="1"/>
        <v>20.713806300359707</v>
      </c>
      <c r="F19" s="21">
        <f t="shared" si="1"/>
        <v>20.271765102760249</v>
      </c>
      <c r="G19" s="21">
        <f t="shared" si="1"/>
        <v>13.699126461400594</v>
      </c>
      <c r="H19" s="21">
        <f t="shared" si="1"/>
        <v>4.3186600347219715</v>
      </c>
      <c r="I19" s="20" t="s">
        <v>27</v>
      </c>
      <c r="J19" s="21">
        <f t="shared" si="1"/>
        <v>10.428911908740634</v>
      </c>
      <c r="K19" s="21">
        <f t="shared" si="1"/>
        <v>5.589312920438541</v>
      </c>
      <c r="L19" s="21">
        <f t="shared" si="1"/>
        <v>1.3005819383758244</v>
      </c>
      <c r="M19" s="21">
        <f t="shared" si="1"/>
        <v>0.28532409217478288</v>
      </c>
      <c r="N19" s="21">
        <f t="shared" si="1"/>
        <v>0.57532502140423925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4.4965258844875571</v>
      </c>
      <c r="D20" s="21">
        <f t="shared" ref="D20:N20" si="2">(D10/$B$10)*100</f>
        <v>24.92945652846803</v>
      </c>
      <c r="E20" s="21">
        <f t="shared" si="2"/>
        <v>17.232511884452851</v>
      </c>
      <c r="F20" s="21">
        <f t="shared" si="2"/>
        <v>16.445788357190644</v>
      </c>
      <c r="G20" s="21">
        <f t="shared" si="2"/>
        <v>13.087919261685213</v>
      </c>
      <c r="H20" s="21">
        <f t="shared" si="2"/>
        <v>3.1369696413604937</v>
      </c>
      <c r="I20" s="20" t="s">
        <v>27</v>
      </c>
      <c r="J20" s="21">
        <f t="shared" si="2"/>
        <v>13.021375732152556</v>
      </c>
      <c r="K20" s="21">
        <f t="shared" si="2"/>
        <v>4.3464222456134172</v>
      </c>
      <c r="L20" s="21">
        <f t="shared" si="2"/>
        <v>2.6732984973781004</v>
      </c>
      <c r="M20" s="21">
        <f t="shared" si="2"/>
        <v>0.1788792807045467</v>
      </c>
      <c r="N20" s="21">
        <f t="shared" si="2"/>
        <v>0.43874062849992801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1.5800311132820817</v>
      </c>
      <c r="D21" s="19">
        <f>(D11/$B$11)*100</f>
        <v>31.23565518117276</v>
      </c>
      <c r="E21" s="19">
        <f>(E11/$B$11)*100</f>
        <v>22.86488966681879</v>
      </c>
      <c r="F21" s="19">
        <f t="shared" ref="F21:N21" si="3">(F11/$B$11)*100</f>
        <v>18.393917198554362</v>
      </c>
      <c r="G21" s="19">
        <f t="shared" si="3"/>
        <v>12.805523935476556</v>
      </c>
      <c r="H21" s="19">
        <f t="shared" si="3"/>
        <v>2.5159745004290137</v>
      </c>
      <c r="I21" s="20" t="s">
        <v>27</v>
      </c>
      <c r="J21" s="19">
        <f t="shared" si="3"/>
        <v>5.0373659872554741</v>
      </c>
      <c r="K21" s="19">
        <f t="shared" si="3"/>
        <v>3.3334092565757043</v>
      </c>
      <c r="L21" s="19">
        <f t="shared" si="3"/>
        <v>2.2152648818749734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1.1019213432439248</v>
      </c>
      <c r="D22" s="21">
        <f t="shared" ref="D22:L22" si="4">(D12/$B$12)*100</f>
        <v>28.276897009467678</v>
      </c>
      <c r="E22" s="21">
        <f t="shared" si="4"/>
        <v>24.745559724403936</v>
      </c>
      <c r="F22" s="21">
        <f t="shared" si="4"/>
        <v>19.778634138544536</v>
      </c>
      <c r="G22" s="21">
        <f t="shared" si="4"/>
        <v>13.376056073706483</v>
      </c>
      <c r="H22" s="21">
        <f t="shared" si="4"/>
        <v>2.8132991325480918</v>
      </c>
      <c r="I22" s="12" t="s">
        <v>24</v>
      </c>
      <c r="J22" s="21">
        <f>(J12/$B$12)*100</f>
        <v>4.5928615182156838</v>
      </c>
      <c r="K22" s="21">
        <f t="shared" si="4"/>
        <v>3.6872015038154049</v>
      </c>
      <c r="L22" s="21">
        <f t="shared" si="4"/>
        <v>1.6063494982622586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2.0208749907297552</v>
      </c>
      <c r="D23" s="21">
        <f t="shared" ref="D23:L23" si="5">(D13/$B$13)*100</f>
        <v>33.963795258168801</v>
      </c>
      <c r="E23" s="21">
        <f t="shared" si="5"/>
        <v>21.130806839858966</v>
      </c>
      <c r="F23" s="21">
        <f t="shared" si="5"/>
        <v>17.117130938896821</v>
      </c>
      <c r="G23" s="21">
        <f t="shared" si="5"/>
        <v>12.279461351051594</v>
      </c>
      <c r="H23" s="21">
        <f t="shared" si="5"/>
        <v>2.2418246045303865</v>
      </c>
      <c r="I23" s="12" t="s">
        <v>24</v>
      </c>
      <c r="J23" s="21">
        <f t="shared" si="5"/>
        <v>5.4472239026431506</v>
      </c>
      <c r="K23" s="21">
        <f t="shared" si="5"/>
        <v>3.0071930697121148</v>
      </c>
      <c r="L23" s="21">
        <f t="shared" si="5"/>
        <v>2.7767188315149136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0.74679340883539547</v>
      </c>
      <c r="D24" s="19">
        <f t="shared" ref="D24:L24" si="6">(D14/$B$14)*100</f>
        <v>31.690684573133559</v>
      </c>
      <c r="E24" s="19">
        <f t="shared" si="6"/>
        <v>25.925498641391755</v>
      </c>
      <c r="F24" s="19">
        <f t="shared" si="6"/>
        <v>17.604622025076814</v>
      </c>
      <c r="G24" s="19">
        <f t="shared" si="6"/>
        <v>13.445389156253734</v>
      </c>
      <c r="H24" s="19">
        <f t="shared" si="6"/>
        <v>1.3739603660124311</v>
      </c>
      <c r="I24" s="12" t="s">
        <v>24</v>
      </c>
      <c r="J24" s="19">
        <f t="shared" si="6"/>
        <v>3.1054292252410116</v>
      </c>
      <c r="K24" s="19">
        <f t="shared" si="6"/>
        <v>3.7136017056889994</v>
      </c>
      <c r="L24" s="19">
        <f t="shared" si="6"/>
        <v>2.3940224300554167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0.93085553146167543</v>
      </c>
      <c r="D25" s="21">
        <f t="shared" ref="D25:L25" si="7">(D15/$B$15)*100</f>
        <v>28.599108349008549</v>
      </c>
      <c r="E25" s="21">
        <f t="shared" si="7"/>
        <v>26.454224643674934</v>
      </c>
      <c r="F25" s="21">
        <f t="shared" si="7"/>
        <v>19.876529331549179</v>
      </c>
      <c r="G25" s="21">
        <f t="shared" si="7"/>
        <v>13.871617586474496</v>
      </c>
      <c r="H25" s="21">
        <f t="shared" si="7"/>
        <v>1.8546085134785566</v>
      </c>
      <c r="I25" s="14" t="s">
        <v>24</v>
      </c>
      <c r="J25" s="21">
        <f t="shared" si="7"/>
        <v>2.8381774807027185</v>
      </c>
      <c r="K25" s="21">
        <f t="shared" si="7"/>
        <v>3.7752349685590834</v>
      </c>
      <c r="L25" s="21">
        <f t="shared" si="7"/>
        <v>1.7996499822755623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0.57715299914348028</v>
      </c>
      <c r="D26" s="24">
        <f t="shared" ref="D26:K26" si="8">(D16/$B$16)*100</f>
        <v>34.540028315187485</v>
      </c>
      <c r="E26" s="24">
        <f>(E16/$B$16)*100</f>
        <v>25.438199601468153</v>
      </c>
      <c r="F26" s="24">
        <f t="shared" si="8"/>
        <v>15.510721213138012</v>
      </c>
      <c r="G26" s="24">
        <f t="shared" si="8"/>
        <v>13.052556755468039</v>
      </c>
      <c r="H26" s="24">
        <f t="shared" si="8"/>
        <v>0.93097216458129139</v>
      </c>
      <c r="I26" s="25" t="s">
        <v>24</v>
      </c>
      <c r="J26" s="24">
        <f>(J16/$B$16)*100</f>
        <v>3.3517411485605471</v>
      </c>
      <c r="K26" s="24">
        <f t="shared" si="8"/>
        <v>3.6567975581830012</v>
      </c>
      <c r="L26" s="24">
        <f>(L16/$B$16)*100</f>
        <v>2.9418243575366376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2019-01-31T01:53:52Z</dcterms:created>
  <dcterms:modified xsi:type="dcterms:W3CDTF">2020-12-15T02:42:11Z</dcterms:modified>
</cp:coreProperties>
</file>