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22-2563\"/>
    </mc:Choice>
  </mc:AlternateContent>
  <xr:revisionPtr revIDLastSave="0" documentId="8_{48DB5502-B9F1-40EC-8BCF-CEED1744BBD1}" xr6:coauthVersionLast="47" xr6:coauthVersionMax="47" xr10:uidLastSave="{00000000-0000-0000-0000-000000000000}"/>
  <bookViews>
    <workbookView xWindow="-120" yWindow="-120" windowWidth="21840" windowHeight="13140" xr2:uid="{C12F10B1-E045-44BF-9232-3A59ED0BFB59}"/>
  </bookViews>
  <sheets>
    <sheet name="T-2" sheetId="1" r:id="rId1"/>
  </sheets>
  <definedNames>
    <definedName name="_xlnm.Print_Area" localSheetId="0">'T-2'!$A$1:$AA$23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W9" i="1"/>
  <c r="V9" i="1"/>
  <c r="U9" i="1"/>
  <c r="S9" i="1"/>
  <c r="R9" i="1"/>
  <c r="O9" i="1" s="1"/>
</calcChain>
</file>

<file path=xl/sharedStrings.xml><?xml version="1.0" encoding="utf-8"?>
<sst xmlns="http://schemas.openxmlformats.org/spreadsheetml/2006/main" count="161" uniqueCount="57">
  <si>
    <t>อำเภอ</t>
  </si>
  <si>
    <t>2562 (2019)</t>
  </si>
  <si>
    <t>2563 (2020)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</si>
  <si>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</si>
  <si>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</si>
  <si>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</si>
  <si>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</si>
  <si>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</si>
  <si>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</si>
  <si>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</si>
  <si>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</si>
  <si>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</si>
  <si>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</si>
  <si>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</si>
  <si>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</si>
  <si>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</si>
  <si>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</si>
  <si>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</si>
  <si>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</si>
  <si>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</si>
  <si>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</si>
  <si>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</si>
  <si>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</si>
  <si>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</si>
  <si>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</si>
  <si>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</si>
  <si>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</si>
  <si>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</si>
  <si>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</si>
  <si>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</si>
  <si>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</si>
  <si>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</si>
  <si>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</si>
  <si>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</si>
  <si>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</si>
  <si>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</si>
  <si>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</si>
  <si>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</si>
  <si>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</si>
  <si>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</si>
  <si>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</si>
  <si>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</si>
  <si>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</si>
  <si>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</si>
  <si>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</si>
  <si>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</si>
  <si>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</si>
  <si>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</si>
  <si>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</si>
  <si>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</si>
  <si>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</si>
  <si>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</si>
  <si>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ที่มา:   </t>
  </si>
  <si>
    <t>สำนักงานชลประทานจังหวัดกระบี่</t>
  </si>
  <si>
    <t>Source:  Regional Irrigation Office Krabi</t>
  </si>
  <si>
    <t>ตาราง 2 แหล่งน้ำ จำแนกตามประเภทแหล่งน้ำ เป็นรายอำเภอ พ.ศ. 2562 - 2563</t>
  </si>
  <si>
    <t>Table 2 Water Resources by Type of Water Resources and District: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</si>
</sst>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.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9" xfId="0" applyFont="1" applyBorder="1"/>
    <xf numFmtId="0" fontId="1" fillId="0" borderId="7" xfId="0" applyFont="1" applyBorder="1"/>
    <xf numFmtId="0" fontId="6" fillId="0" borderId="8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0" fontId="7" fillId="0" borderId="8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3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781050</xdr:colOff>
      <xdr:row>20</xdr:row>
      <xdr:rowOff>142875</xdr:rowOff>
    </xdr:from>
    <xdr:to>
      <xdr:col>26</xdr:col>
      <xdr:colOff>36884</xdr:colOff>
      <xdr:row>22</xdr:row>
      <xdr:rowOff>123811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75DF816-2B68-45E6-8D3D-8D9A545E8EDB}"/>
            </a:ext>
          </a:extLst>
        </xdr:cNvPr>
        <xdr:cNvGrpSpPr/>
      </xdr:nvGrpSpPr>
      <xdr:grpSpPr>
        <a:xfrm>
          <a:off x="9324975" y="5905500"/>
          <a:ext cx="398834" cy="5333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7645FDAF-7FD8-405B-82BA-798BED6037F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2C28D89-600D-4CA7-8960-8F8216F5F10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339C-AAC3-4FC9-A876-10A244AF13B8}">
  <sheetPr>
    <tabColor rgb="FF00B050"/>
  </sheetPr>
  <dimension ref="A1:Z22"/>
  <sheetViews>
    <sheetView showGridLines="0" tabSelected="1" zoomScaleNormal="100" workbookViewId="0">
      <selection activeCell="R13" sqref="Q13:R13"/>
    </sheetView>
  </sheetViews>
  <sheetFormatPr defaultRowHeight="21.75" x14ac:dyDescent="0.5"/>
  <cols>
    <col min="1" max="1" width="0.7109375" style="10" customWidth="1"/>
    <col min="2" max="2" width="6" style="10" customWidth="1"/>
    <col min="3" max="3" width="7.42578125" style="10" customWidth="1"/>
    <col min="4" max="4" width="1.28515625" style="10" customWidth="1"/>
    <col min="5" max="5" width="5.7109375" style="10" customWidth="1"/>
    <col min="6" max="6" width="6" style="10" customWidth="1"/>
    <col min="7" max="7" width="5.85546875" style="10" customWidth="1"/>
    <col min="8" max="8" width="5.5703125" style="10" customWidth="1"/>
    <col min="9" max="9" width="6.42578125" style="10" customWidth="1"/>
    <col min="10" max="10" width="5" style="10" customWidth="1"/>
    <col min="11" max="11" width="5.140625" style="10" customWidth="1"/>
    <col min="12" max="12" width="5" style="10" customWidth="1"/>
    <col min="13" max="13" width="5.5703125" style="10" customWidth="1"/>
    <col min="14" max="15" width="5.7109375" style="10" customWidth="1"/>
    <col min="16" max="16" width="5.5703125" style="10" customWidth="1"/>
    <col min="17" max="17" width="5.85546875" style="10" customWidth="1"/>
    <col min="18" max="18" width="5.5703125" style="10" customWidth="1"/>
    <col min="19" max="19" width="6.28515625" style="10" customWidth="1"/>
    <col min="20" max="20" width="5" style="10" customWidth="1"/>
    <col min="21" max="21" width="5.140625" style="10" customWidth="1"/>
    <col min="22" max="22" width="5" style="10" customWidth="1"/>
    <col min="23" max="23" width="5.7109375" style="10" customWidth="1"/>
    <col min="24" max="24" width="6.28515625" style="10" customWidth="1"/>
    <col min="25" max="25" width="0.5703125" style="10" customWidth="1"/>
    <col min="26" max="26" width="17.140625" style="10" customWidth="1"/>
    <col min="27" max="27" width="2.28515625" style="10" customWidth="1"/>
    <col min="28" max="28" width="4.140625" style="10" customWidth="1"/>
    <col min="29" max="16384" width="9.140625" style="10"/>
  </cols>
  <sheetData>
    <row r="1" spans="1:26" s="1" customFormat="1" x14ac:dyDescent="0.5">
      <c r="B1" s="1" t="s">
        <v>55</v>
      </c>
      <c r="C1" s="2"/>
    </row>
    <row r="2" spans="1:26" s="3" customFormat="1" x14ac:dyDescent="0.5">
      <c r="B2" s="1" t="s">
        <v>56</v>
      </c>
      <c r="C2" s="2"/>
      <c r="D2" s="1"/>
    </row>
    <row r="3" spans="1:26" x14ac:dyDescent="0.5">
      <c r="A3" s="4" t="s">
        <v>0</v>
      </c>
      <c r="B3" s="5"/>
      <c r="C3" s="5"/>
      <c r="D3" s="6"/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7" t="s">
        <v>2</v>
      </c>
      <c r="P3" s="8"/>
      <c r="Q3" s="8"/>
      <c r="R3" s="8"/>
      <c r="S3" s="8"/>
      <c r="T3" s="8"/>
      <c r="U3" s="8"/>
      <c r="V3" s="8"/>
      <c r="W3" s="8"/>
      <c r="X3" s="8"/>
      <c r="Y3" s="9" t="s">
        <v>3</v>
      </c>
      <c r="Z3" s="5"/>
    </row>
    <row r="4" spans="1:26" s="17" customFormat="1" ht="19.5" x14ac:dyDescent="0.45">
      <c r="A4" s="11"/>
      <c r="B4" s="11"/>
      <c r="C4" s="11"/>
      <c r="D4" s="12"/>
      <c r="E4" s="13"/>
      <c r="F4" s="14" t="s">
        <v>4</v>
      </c>
      <c r="G4" s="15"/>
      <c r="H4" s="15"/>
      <c r="I4" s="15"/>
      <c r="J4" s="15"/>
      <c r="K4" s="15"/>
      <c r="L4" s="15"/>
      <c r="M4" s="15"/>
      <c r="N4" s="15"/>
      <c r="O4" s="13"/>
      <c r="P4" s="14" t="s">
        <v>4</v>
      </c>
      <c r="Q4" s="15"/>
      <c r="R4" s="15"/>
      <c r="S4" s="15"/>
      <c r="T4" s="15"/>
      <c r="U4" s="15"/>
      <c r="V4" s="15"/>
      <c r="W4" s="15"/>
      <c r="X4" s="15"/>
      <c r="Y4" s="16"/>
      <c r="Z4" s="11"/>
    </row>
    <row r="5" spans="1:26" s="17" customFormat="1" ht="19.5" x14ac:dyDescent="0.45">
      <c r="A5" s="11"/>
      <c r="B5" s="11"/>
      <c r="C5" s="11"/>
      <c r="D5" s="12"/>
      <c r="E5" s="18"/>
      <c r="F5" s="9" t="s">
        <v>5</v>
      </c>
      <c r="G5" s="5"/>
      <c r="H5" s="5"/>
      <c r="I5" s="19" t="s">
        <v>6</v>
      </c>
      <c r="J5" s="19"/>
      <c r="K5" s="20" t="s">
        <v>7</v>
      </c>
      <c r="L5" s="20"/>
      <c r="M5" s="20" t="s">
        <v>8</v>
      </c>
      <c r="N5" s="20" t="s">
        <v>8</v>
      </c>
      <c r="O5" s="21"/>
      <c r="P5" s="9" t="s">
        <v>5</v>
      </c>
      <c r="Q5" s="5"/>
      <c r="R5" s="5"/>
      <c r="S5" s="19" t="s">
        <v>6</v>
      </c>
      <c r="T5" s="22"/>
      <c r="U5" s="20" t="s">
        <v>7</v>
      </c>
      <c r="V5" s="20"/>
      <c r="W5" s="20" t="s">
        <v>8</v>
      </c>
      <c r="X5" s="20" t="s">
        <v>8</v>
      </c>
      <c r="Y5" s="16"/>
      <c r="Z5" s="11"/>
    </row>
    <row r="6" spans="1:26" s="17" customFormat="1" ht="19.5" x14ac:dyDescent="0.45">
      <c r="A6" s="11"/>
      <c r="B6" s="11"/>
      <c r="C6" s="11"/>
      <c r="D6" s="12"/>
      <c r="E6" s="18" t="s">
        <v>9</v>
      </c>
      <c r="F6" s="23" t="s">
        <v>10</v>
      </c>
      <c r="G6" s="24"/>
      <c r="H6" s="24"/>
      <c r="I6" s="25" t="s">
        <v>11</v>
      </c>
      <c r="J6" s="25"/>
      <c r="K6" s="26" t="s">
        <v>12</v>
      </c>
      <c r="L6" s="26" t="s">
        <v>13</v>
      </c>
      <c r="M6" s="26" t="s">
        <v>14</v>
      </c>
      <c r="N6" s="26" t="s">
        <v>15</v>
      </c>
      <c r="O6" s="21" t="s">
        <v>9</v>
      </c>
      <c r="P6" s="23" t="s">
        <v>10</v>
      </c>
      <c r="Q6" s="24"/>
      <c r="R6" s="24"/>
      <c r="S6" s="25" t="s">
        <v>11</v>
      </c>
      <c r="T6" s="27"/>
      <c r="U6" s="26" t="s">
        <v>12</v>
      </c>
      <c r="V6" s="26" t="s">
        <v>13</v>
      </c>
      <c r="W6" s="26" t="s">
        <v>14</v>
      </c>
      <c r="X6" s="26" t="s">
        <v>15</v>
      </c>
      <c r="Y6" s="16"/>
      <c r="Z6" s="11"/>
    </row>
    <row r="7" spans="1:26" s="17" customFormat="1" ht="19.5" x14ac:dyDescent="0.45">
      <c r="A7" s="11"/>
      <c r="B7" s="11"/>
      <c r="C7" s="11"/>
      <c r="D7" s="12"/>
      <c r="E7" s="18" t="s">
        <v>16</v>
      </c>
      <c r="F7" s="26" t="s">
        <v>17</v>
      </c>
      <c r="G7" s="19" t="s">
        <v>18</v>
      </c>
      <c r="H7" s="27" t="s">
        <v>19</v>
      </c>
      <c r="I7" s="25" t="s">
        <v>20</v>
      </c>
      <c r="J7" s="25" t="s">
        <v>21</v>
      </c>
      <c r="K7" s="26" t="s">
        <v>22</v>
      </c>
      <c r="L7" s="26" t="s">
        <v>23</v>
      </c>
      <c r="M7" s="26" t="s">
        <v>24</v>
      </c>
      <c r="N7" s="26" t="s">
        <v>25</v>
      </c>
      <c r="O7" s="21" t="s">
        <v>16</v>
      </c>
      <c r="P7" s="26" t="s">
        <v>17</v>
      </c>
      <c r="Q7" s="19" t="s">
        <v>18</v>
      </c>
      <c r="R7" s="27" t="s">
        <v>19</v>
      </c>
      <c r="S7" s="25" t="s">
        <v>20</v>
      </c>
      <c r="T7" s="27" t="s">
        <v>21</v>
      </c>
      <c r="U7" s="26" t="s">
        <v>22</v>
      </c>
      <c r="V7" s="26" t="s">
        <v>23</v>
      </c>
      <c r="W7" s="26" t="s">
        <v>24</v>
      </c>
      <c r="X7" s="26" t="s">
        <v>25</v>
      </c>
      <c r="Y7" s="16"/>
      <c r="Z7" s="11"/>
    </row>
    <row r="8" spans="1:26" s="17" customFormat="1" ht="19.5" x14ac:dyDescent="0.45">
      <c r="A8" s="24"/>
      <c r="B8" s="24"/>
      <c r="C8" s="24"/>
      <c r="D8" s="28"/>
      <c r="E8" s="29"/>
      <c r="F8" s="30" t="s">
        <v>26</v>
      </c>
      <c r="G8" s="31" t="s">
        <v>27</v>
      </c>
      <c r="H8" s="32" t="s">
        <v>28</v>
      </c>
      <c r="I8" s="31" t="s">
        <v>29</v>
      </c>
      <c r="J8" s="31" t="s">
        <v>29</v>
      </c>
      <c r="K8" s="30" t="s">
        <v>30</v>
      </c>
      <c r="L8" s="30" t="s">
        <v>31</v>
      </c>
      <c r="M8" s="30" t="s">
        <v>32</v>
      </c>
      <c r="N8" s="30" t="s">
        <v>33</v>
      </c>
      <c r="O8" s="33"/>
      <c r="P8" s="30" t="s">
        <v>26</v>
      </c>
      <c r="Q8" s="31" t="s">
        <v>27</v>
      </c>
      <c r="R8" s="32" t="s">
        <v>28</v>
      </c>
      <c r="S8" s="31" t="s">
        <v>29</v>
      </c>
      <c r="T8" s="32" t="s">
        <v>29</v>
      </c>
      <c r="U8" s="30" t="s">
        <v>30</v>
      </c>
      <c r="V8" s="30" t="s">
        <v>31</v>
      </c>
      <c r="W8" s="30" t="s">
        <v>32</v>
      </c>
      <c r="X8" s="30" t="s">
        <v>33</v>
      </c>
      <c r="Y8" s="23"/>
      <c r="Z8" s="24"/>
    </row>
    <row r="9" spans="1:26" s="3" customFormat="1" ht="24.95" customHeight="1" x14ac:dyDescent="0.5">
      <c r="A9" s="34" t="s">
        <v>34</v>
      </c>
      <c r="B9" s="34"/>
      <c r="C9" s="34"/>
      <c r="D9" s="35"/>
      <c r="E9" s="36">
        <v>899</v>
      </c>
      <c r="F9" s="37" t="s">
        <v>35</v>
      </c>
      <c r="G9" s="38">
        <v>5</v>
      </c>
      <c r="H9" s="36">
        <v>10</v>
      </c>
      <c r="I9" s="39">
        <v>49</v>
      </c>
      <c r="J9" s="36">
        <v>7</v>
      </c>
      <c r="K9" s="39">
        <v>101</v>
      </c>
      <c r="L9" s="36">
        <v>35</v>
      </c>
      <c r="M9" s="39">
        <v>692</v>
      </c>
      <c r="N9" s="36" t="s">
        <v>35</v>
      </c>
      <c r="O9" s="40">
        <f>SUM(P9:X9)</f>
        <v>854</v>
      </c>
      <c r="P9" s="37" t="s">
        <v>35</v>
      </c>
      <c r="Q9" s="38">
        <v>5</v>
      </c>
      <c r="R9" s="41">
        <f>SUM(R10:R17)</f>
        <v>2</v>
      </c>
      <c r="S9" s="41">
        <f>SUM(S10:S17)</f>
        <v>7</v>
      </c>
      <c r="T9" s="37" t="s">
        <v>35</v>
      </c>
      <c r="U9" s="37">
        <f>SUM(U10:U17)</f>
        <v>101</v>
      </c>
      <c r="V9" s="37">
        <f>SUM(V10:V17)</f>
        <v>35</v>
      </c>
      <c r="W9" s="37">
        <f>SUM(W10:W17)</f>
        <v>704</v>
      </c>
      <c r="X9" s="37" t="s">
        <v>35</v>
      </c>
      <c r="Y9" s="42" t="s">
        <v>16</v>
      </c>
      <c r="Z9" s="34"/>
    </row>
    <row r="10" spans="1:26" s="17" customFormat="1" ht="24.95" customHeight="1" x14ac:dyDescent="0.5">
      <c r="A10" s="43"/>
      <c r="B10" s="17" t="s">
        <v>36</v>
      </c>
      <c r="C10" s="43"/>
      <c r="D10" s="44"/>
      <c r="E10" s="45">
        <v>130</v>
      </c>
      <c r="F10" s="46" t="s">
        <v>35</v>
      </c>
      <c r="G10" s="47">
        <v>1</v>
      </c>
      <c r="H10" s="45">
        <v>3</v>
      </c>
      <c r="I10" s="47">
        <v>10</v>
      </c>
      <c r="J10" s="45" t="s">
        <v>35</v>
      </c>
      <c r="K10" s="47">
        <v>12</v>
      </c>
      <c r="L10" s="45">
        <v>5</v>
      </c>
      <c r="M10" s="47">
        <v>99</v>
      </c>
      <c r="N10" s="45" t="s">
        <v>35</v>
      </c>
      <c r="O10" s="48">
        <f t="shared" ref="O10:O17" si="0">SUM(P10:X10)</f>
        <v>118</v>
      </c>
      <c r="P10" s="46" t="s">
        <v>35</v>
      </c>
      <c r="Q10" s="47">
        <v>1</v>
      </c>
      <c r="R10" s="46" t="s">
        <v>35</v>
      </c>
      <c r="S10" s="48">
        <v>1</v>
      </c>
      <c r="T10" s="46" t="s">
        <v>35</v>
      </c>
      <c r="U10" s="46">
        <v>12</v>
      </c>
      <c r="V10" s="46">
        <v>5</v>
      </c>
      <c r="W10" s="46">
        <v>99</v>
      </c>
      <c r="X10" s="46" t="s">
        <v>35</v>
      </c>
      <c r="Y10" s="49"/>
      <c r="Z10" s="17" t="s">
        <v>37</v>
      </c>
    </row>
    <row r="11" spans="1:26" s="17" customFormat="1" ht="24.95" customHeight="1" x14ac:dyDescent="0.5">
      <c r="A11" s="43"/>
      <c r="B11" s="17" t="s">
        <v>38</v>
      </c>
      <c r="C11" s="43"/>
      <c r="D11" s="44"/>
      <c r="E11" s="45">
        <v>118</v>
      </c>
      <c r="F11" s="46" t="s">
        <v>35</v>
      </c>
      <c r="G11" s="47">
        <v>1</v>
      </c>
      <c r="H11" s="45" t="s">
        <v>35</v>
      </c>
      <c r="I11" s="47">
        <v>10</v>
      </c>
      <c r="J11" s="45" t="s">
        <v>35</v>
      </c>
      <c r="K11" s="47">
        <v>19</v>
      </c>
      <c r="L11" s="45">
        <v>5</v>
      </c>
      <c r="M11" s="47">
        <v>83</v>
      </c>
      <c r="N11" s="45" t="s">
        <v>35</v>
      </c>
      <c r="O11" s="48">
        <f t="shared" si="0"/>
        <v>118</v>
      </c>
      <c r="P11" s="46" t="s">
        <v>35</v>
      </c>
      <c r="Q11" s="47">
        <v>1</v>
      </c>
      <c r="R11" s="46" t="s">
        <v>35</v>
      </c>
      <c r="S11" s="48">
        <v>4</v>
      </c>
      <c r="T11" s="46" t="s">
        <v>35</v>
      </c>
      <c r="U11" s="46">
        <v>19</v>
      </c>
      <c r="V11" s="46">
        <v>5</v>
      </c>
      <c r="W11" s="46">
        <v>89</v>
      </c>
      <c r="X11" s="46" t="s">
        <v>35</v>
      </c>
      <c r="Y11" s="50"/>
      <c r="Z11" s="17" t="s">
        <v>39</v>
      </c>
    </row>
    <row r="12" spans="1:26" s="17" customFormat="1" ht="24.95" customHeight="1" x14ac:dyDescent="0.5">
      <c r="B12" s="17" t="s">
        <v>40</v>
      </c>
      <c r="D12" s="51"/>
      <c r="E12" s="45">
        <v>42</v>
      </c>
      <c r="F12" s="46" t="s">
        <v>35</v>
      </c>
      <c r="G12" s="47" t="s">
        <v>35</v>
      </c>
      <c r="H12" s="45">
        <v>1</v>
      </c>
      <c r="I12" s="47">
        <v>3</v>
      </c>
      <c r="J12" s="45">
        <v>1</v>
      </c>
      <c r="K12" s="47">
        <v>9</v>
      </c>
      <c r="L12" s="45">
        <v>1</v>
      </c>
      <c r="M12" s="47">
        <v>27</v>
      </c>
      <c r="N12" s="45" t="s">
        <v>35</v>
      </c>
      <c r="O12" s="48">
        <f t="shared" si="0"/>
        <v>40</v>
      </c>
      <c r="P12" s="46" t="s">
        <v>35</v>
      </c>
      <c r="Q12" s="47" t="s">
        <v>35</v>
      </c>
      <c r="R12" s="10">
        <v>1</v>
      </c>
      <c r="S12" s="47" t="s">
        <v>35</v>
      </c>
      <c r="T12" s="46" t="s">
        <v>35</v>
      </c>
      <c r="U12" s="46">
        <v>9</v>
      </c>
      <c r="V12" s="46">
        <v>1</v>
      </c>
      <c r="W12" s="46">
        <v>29</v>
      </c>
      <c r="X12" s="46" t="s">
        <v>35</v>
      </c>
      <c r="Y12" s="50"/>
      <c r="Z12" s="17" t="s">
        <v>41</v>
      </c>
    </row>
    <row r="13" spans="1:26" s="17" customFormat="1" ht="24.95" customHeight="1" x14ac:dyDescent="0.5">
      <c r="B13" s="17" t="s">
        <v>42</v>
      </c>
      <c r="D13" s="51"/>
      <c r="E13" s="45">
        <v>162</v>
      </c>
      <c r="F13" s="46" t="s">
        <v>35</v>
      </c>
      <c r="G13" s="47">
        <v>1</v>
      </c>
      <c r="H13" s="45">
        <v>3</v>
      </c>
      <c r="I13" s="47">
        <v>9</v>
      </c>
      <c r="J13" s="45">
        <v>3</v>
      </c>
      <c r="K13" s="47">
        <v>15</v>
      </c>
      <c r="L13" s="45">
        <v>10</v>
      </c>
      <c r="M13" s="47">
        <v>121</v>
      </c>
      <c r="N13" s="45" t="s">
        <v>35</v>
      </c>
      <c r="O13" s="48">
        <f t="shared" si="0"/>
        <v>150</v>
      </c>
      <c r="P13" s="46" t="s">
        <v>35</v>
      </c>
      <c r="Q13" s="47">
        <v>1</v>
      </c>
      <c r="R13" s="46" t="s">
        <v>35</v>
      </c>
      <c r="S13" s="48">
        <v>1</v>
      </c>
      <c r="T13" s="46" t="s">
        <v>35</v>
      </c>
      <c r="U13" s="46">
        <v>15</v>
      </c>
      <c r="V13" s="46">
        <v>10</v>
      </c>
      <c r="W13" s="46">
        <v>123</v>
      </c>
      <c r="X13" s="46" t="s">
        <v>35</v>
      </c>
      <c r="Y13" s="50"/>
      <c r="Z13" s="17" t="s">
        <v>43</v>
      </c>
    </row>
    <row r="14" spans="1:26" s="17" customFormat="1" ht="24.95" customHeight="1" x14ac:dyDescent="0.5">
      <c r="B14" s="17" t="s">
        <v>44</v>
      </c>
      <c r="D14" s="51"/>
      <c r="E14" s="45">
        <v>138</v>
      </c>
      <c r="F14" s="46" t="s">
        <v>35</v>
      </c>
      <c r="G14" s="47" t="s">
        <v>35</v>
      </c>
      <c r="H14" s="45">
        <v>2</v>
      </c>
      <c r="I14" s="47">
        <v>5</v>
      </c>
      <c r="J14" s="45" t="s">
        <v>35</v>
      </c>
      <c r="K14" s="47">
        <v>14</v>
      </c>
      <c r="L14" s="45">
        <v>4</v>
      </c>
      <c r="M14" s="47">
        <v>113</v>
      </c>
      <c r="N14" s="45" t="s">
        <v>35</v>
      </c>
      <c r="O14" s="48">
        <f t="shared" si="0"/>
        <v>132</v>
      </c>
      <c r="P14" s="46" t="s">
        <v>35</v>
      </c>
      <c r="Q14" s="47" t="s">
        <v>35</v>
      </c>
      <c r="R14" s="46" t="s">
        <v>35</v>
      </c>
      <c r="S14" s="47" t="s">
        <v>35</v>
      </c>
      <c r="T14" s="46" t="s">
        <v>35</v>
      </c>
      <c r="U14" s="46">
        <v>14</v>
      </c>
      <c r="V14" s="46">
        <v>4</v>
      </c>
      <c r="W14" s="46">
        <v>114</v>
      </c>
      <c r="X14" s="46" t="s">
        <v>35</v>
      </c>
      <c r="Y14" s="50"/>
      <c r="Z14" s="17" t="s">
        <v>45</v>
      </c>
    </row>
    <row r="15" spans="1:26" s="17" customFormat="1" ht="24.95" customHeight="1" x14ac:dyDescent="0.5">
      <c r="B15" s="17" t="s">
        <v>46</v>
      </c>
      <c r="D15" s="51"/>
      <c r="E15" s="45">
        <v>91</v>
      </c>
      <c r="F15" s="46" t="s">
        <v>35</v>
      </c>
      <c r="G15" s="47">
        <v>2</v>
      </c>
      <c r="H15" s="45" t="s">
        <v>35</v>
      </c>
      <c r="I15" s="47">
        <v>5</v>
      </c>
      <c r="J15" s="45">
        <v>2</v>
      </c>
      <c r="K15" s="47">
        <v>5</v>
      </c>
      <c r="L15" s="45">
        <v>1</v>
      </c>
      <c r="M15" s="47">
        <v>76</v>
      </c>
      <c r="N15" s="45" t="s">
        <v>35</v>
      </c>
      <c r="O15" s="48">
        <f t="shared" si="0"/>
        <v>85</v>
      </c>
      <c r="P15" s="46" t="s">
        <v>35</v>
      </c>
      <c r="Q15" s="47">
        <v>2</v>
      </c>
      <c r="R15" s="46" t="s">
        <v>35</v>
      </c>
      <c r="S15" s="47" t="s">
        <v>35</v>
      </c>
      <c r="T15" s="46" t="s">
        <v>35</v>
      </c>
      <c r="U15" s="46">
        <v>5</v>
      </c>
      <c r="V15" s="46">
        <v>1</v>
      </c>
      <c r="W15" s="46">
        <v>77</v>
      </c>
      <c r="X15" s="46" t="s">
        <v>35</v>
      </c>
      <c r="Y15" s="50"/>
      <c r="Z15" s="17" t="s">
        <v>47</v>
      </c>
    </row>
    <row r="16" spans="1:26" s="17" customFormat="1" ht="24.95" customHeight="1" x14ac:dyDescent="0.5">
      <c r="B16" s="17" t="s">
        <v>48</v>
      </c>
      <c r="D16" s="51"/>
      <c r="E16" s="45">
        <v>121</v>
      </c>
      <c r="F16" s="46" t="s">
        <v>35</v>
      </c>
      <c r="G16" s="47" t="s">
        <v>35</v>
      </c>
      <c r="H16" s="45">
        <v>1</v>
      </c>
      <c r="I16" s="47">
        <v>5</v>
      </c>
      <c r="J16" s="45" t="s">
        <v>35</v>
      </c>
      <c r="K16" s="47">
        <v>15</v>
      </c>
      <c r="L16" s="45">
        <v>8</v>
      </c>
      <c r="M16" s="47">
        <v>92</v>
      </c>
      <c r="N16" s="45" t="s">
        <v>35</v>
      </c>
      <c r="O16" s="48">
        <f t="shared" si="0"/>
        <v>115</v>
      </c>
      <c r="P16" s="46" t="s">
        <v>35</v>
      </c>
      <c r="Q16" s="47" t="s">
        <v>35</v>
      </c>
      <c r="R16" s="46" t="s">
        <v>35</v>
      </c>
      <c r="S16" s="47" t="s">
        <v>35</v>
      </c>
      <c r="T16" s="46" t="s">
        <v>35</v>
      </c>
      <c r="U16" s="46">
        <v>15</v>
      </c>
      <c r="V16" s="46">
        <v>8</v>
      </c>
      <c r="W16" s="46">
        <v>92</v>
      </c>
      <c r="X16" s="46" t="s">
        <v>35</v>
      </c>
      <c r="Y16" s="50"/>
      <c r="Z16" s="17" t="s">
        <v>49</v>
      </c>
    </row>
    <row r="17" spans="1:26" s="17" customFormat="1" ht="24.95" customHeight="1" x14ac:dyDescent="0.5">
      <c r="B17" s="17" t="s">
        <v>50</v>
      </c>
      <c r="D17" s="51"/>
      <c r="E17" s="45">
        <v>97</v>
      </c>
      <c r="F17" s="46" t="s">
        <v>35</v>
      </c>
      <c r="G17" s="47" t="s">
        <v>35</v>
      </c>
      <c r="H17" s="45" t="s">
        <v>35</v>
      </c>
      <c r="I17" s="47">
        <v>2</v>
      </c>
      <c r="J17" s="45">
        <v>1</v>
      </c>
      <c r="K17" s="47">
        <v>12</v>
      </c>
      <c r="L17" s="45">
        <v>1</v>
      </c>
      <c r="M17" s="47">
        <v>81</v>
      </c>
      <c r="N17" s="45" t="s">
        <v>35</v>
      </c>
      <c r="O17" s="48">
        <f t="shared" si="0"/>
        <v>96</v>
      </c>
      <c r="P17" s="46" t="s">
        <v>35</v>
      </c>
      <c r="Q17" s="47" t="s">
        <v>35</v>
      </c>
      <c r="R17" s="10">
        <v>1</v>
      </c>
      <c r="S17" s="48">
        <v>1</v>
      </c>
      <c r="T17" s="46" t="s">
        <v>35</v>
      </c>
      <c r="U17" s="46">
        <v>12</v>
      </c>
      <c r="V17" s="46">
        <v>1</v>
      </c>
      <c r="W17" s="46">
        <v>81</v>
      </c>
      <c r="X17" s="46" t="s">
        <v>35</v>
      </c>
      <c r="Y17" s="50"/>
      <c r="Z17" s="17" t="s">
        <v>51</v>
      </c>
    </row>
    <row r="18" spans="1:26" s="17" customFormat="1" ht="24.95" customHeight="1" x14ac:dyDescent="0.45">
      <c r="B18" s="52"/>
      <c r="C18" s="52"/>
      <c r="D18" s="53"/>
      <c r="E18" s="52"/>
      <c r="F18" s="54"/>
      <c r="G18" s="55"/>
      <c r="H18" s="52"/>
      <c r="I18" s="55"/>
      <c r="J18" s="52"/>
      <c r="K18" s="55"/>
      <c r="L18" s="52"/>
      <c r="M18" s="55"/>
      <c r="N18" s="52"/>
      <c r="O18" s="55"/>
      <c r="P18" s="54"/>
      <c r="Q18" s="55"/>
      <c r="R18" s="52"/>
      <c r="S18" s="55"/>
      <c r="T18" s="52"/>
      <c r="U18" s="55"/>
      <c r="V18" s="52"/>
      <c r="W18" s="55"/>
      <c r="X18" s="52"/>
      <c r="Y18" s="54"/>
      <c r="Z18" s="52"/>
    </row>
    <row r="19" spans="1:26" x14ac:dyDescent="0.5">
      <c r="A19" s="43" t="s">
        <v>52</v>
      </c>
      <c r="B19" s="43"/>
      <c r="C19" s="43" t="s">
        <v>53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 t="s">
        <v>54</v>
      </c>
      <c r="P19" s="43"/>
      <c r="Q19" s="43"/>
      <c r="R19" s="43"/>
    </row>
    <row r="20" spans="1:26" x14ac:dyDescent="0.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26" x14ac:dyDescent="0.5">
      <c r="C21" s="43"/>
      <c r="D21" s="43"/>
      <c r="E21" s="43"/>
      <c r="F21" s="17"/>
      <c r="G21" s="17"/>
    </row>
    <row r="22" spans="1:26" x14ac:dyDescent="0.5">
      <c r="Q22" s="56"/>
    </row>
  </sheetData>
  <mergeCells count="12">
    <mergeCell ref="A9:D9"/>
    <mergeCell ref="Y9:Z9"/>
    <mergeCell ref="A3:D8"/>
    <mergeCell ref="E3:N3"/>
    <mergeCell ref="O3:X3"/>
    <mergeCell ref="Y3:Z8"/>
    <mergeCell ref="F4:N4"/>
    <mergeCell ref="P4:X4"/>
    <mergeCell ref="F5:H5"/>
    <mergeCell ref="P5:R5"/>
    <mergeCell ref="F6:H6"/>
    <mergeCell ref="P6:R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2021-09-09T09:52:09Z</dcterms:created>
  <dcterms:modified xsi:type="dcterms:W3CDTF">2021-09-09T09:52:45Z</dcterms:modified>
</cp:coreProperties>
</file>