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1-2562-สถิติอุตสาหกรรม\"/>
    </mc:Choice>
  </mc:AlternateContent>
  <xr:revisionPtr revIDLastSave="0" documentId="13_ncr:1_{D70BF594-6048-4BDE-9252-B3859359681C}" xr6:coauthVersionLast="45" xr6:coauthVersionMax="45" xr10:uidLastSave="{00000000-0000-0000-0000-000000000000}"/>
  <bookViews>
    <workbookView xWindow="-120" yWindow="-120" windowWidth="21840" windowHeight="13140" xr2:uid="{51BBB881-510C-415A-A581-0B1922638197}"/>
  </bookViews>
  <sheets>
    <sheet name="T-2" sheetId="1" r:id="rId1"/>
  </sheets>
  <definedNames>
    <definedName name="_xlnm.Print_Area" localSheetId="0">'T-2'!$A$1:$P$25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1" l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J10" i="1"/>
  <c r="N10" i="1" s="1"/>
  <c r="I10" i="1"/>
  <c r="M10" i="1" s="1"/>
  <c r="H10" i="1"/>
  <c r="L10" i="1" s="1"/>
  <c r="G10" i="1"/>
  <c r="K10" i="1" s="1"/>
  <c r="F10" i="1"/>
  <c r="E10" i="1"/>
</calcChain>
</file>

<file path=xl/sharedStrings.xml><?xml version="1.0" encoding="utf-8"?>
<sst xmlns="http://schemas.openxmlformats.org/spreadsheetml/2006/main" count="57" uniqueCount="30">
  <si>
    <t>ตาราง</t>
  </si>
  <si>
    <t>สถานประกอบการ และลูกจ้าง จำแนกตามขนาดของสถานประกอบการ พ.ศ.2560 - 2562</t>
  </si>
  <si>
    <t>Table</t>
  </si>
  <si>
    <t>Establishment and Employee by Size of Establishment: 2017 - 2019</t>
  </si>
  <si>
    <t xml:space="preserve">    ขนาดของสถานประกอบการ (คน)   Size of Establishment (person)</t>
  </si>
  <si>
    <t xml:space="preserve">อัตราการเปลี่ยนแปลง </t>
  </si>
  <si>
    <t>Percentage change (%)</t>
  </si>
  <si>
    <t>(2017)</t>
  </si>
  <si>
    <t>(2018)</t>
  </si>
  <si>
    <t>(2019)</t>
  </si>
  <si>
    <t>2561(2018)</t>
  </si>
  <si>
    <t>2562(2019)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</si>
  <si>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</si>
  <si>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</si>
  <si>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</si>
  <si>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</si>
  <si>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</si>
  <si>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</si>
  <si>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</si>
  <si>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</si>
  <si>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</si>
  <si>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</si>
  <si>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</si>
  <si>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</si>
  <si>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</si>
  <si>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-</t>
  </si>
  <si>
    <t>&gt; 1,000</t>
  </si>
  <si>
    <t xml:space="preserve">      ที่มา:   </t>
  </si>
  <si>
    <t>กรมสวัสดิการและคุ้มครองแรงงาน กระทรวงแรงงาน</t>
  </si>
  <si>
    <t>Source: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</si>
</sst>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/>
    </xf>
    <xf numFmtId="187" fontId="2" fillId="0" borderId="13" xfId="0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right"/>
    </xf>
    <xf numFmtId="0" fontId="8" fillId="0" borderId="0" xfId="0" applyFont="1"/>
    <xf numFmtId="187" fontId="8" fillId="0" borderId="0" xfId="0" applyNumberFormat="1" applyFont="1"/>
    <xf numFmtId="16" fontId="4" fillId="0" borderId="0" xfId="0" quotePrefix="1" applyNumberFormat="1" applyFont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right"/>
    </xf>
    <xf numFmtId="188" fontId="4" fillId="0" borderId="13" xfId="1" applyNumberFormat="1" applyFont="1" applyBorder="1" applyAlignment="1"/>
    <xf numFmtId="188" fontId="4" fillId="0" borderId="13" xfId="1" applyNumberFormat="1" applyFont="1" applyFill="1" applyBorder="1" applyAlignment="1"/>
    <xf numFmtId="187" fontId="4" fillId="0" borderId="13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7" xfId="0" applyFont="1" applyBorder="1"/>
    <xf numFmtId="0" fontId="7" fillId="0" borderId="7" xfId="0" applyFont="1" applyBorder="1"/>
    <xf numFmtId="0" fontId="5" fillId="0" borderId="12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B9B3893C-03D8-403E-87EC-59CC46760FC8}"/>
            </a:ext>
          </a:extLst>
        </xdr:cNvPr>
        <xdr:cNvSpPr txBox="1">
          <a:spLocks noChangeArrowheads="1"/>
        </xdr:cNvSpPr>
      </xdr:nvSpPr>
      <xdr:spPr bwMode="auto">
        <a:xfrm>
          <a:off x="9639300" y="62388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676275</xdr:colOff>
      <xdr:row>0</xdr:row>
      <xdr:rowOff>0</xdr:rowOff>
    </xdr:from>
    <xdr:to>
      <xdr:col>15</xdr:col>
      <xdr:colOff>238125</xdr:colOff>
      <xdr:row>3</xdr:row>
      <xdr:rowOff>95251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841D38EA-29D2-4DEB-ADE6-3F20128F67A3}"/>
            </a:ext>
          </a:extLst>
        </xdr:cNvPr>
        <xdr:cNvGrpSpPr/>
      </xdr:nvGrpSpPr>
      <xdr:grpSpPr>
        <a:xfrm>
          <a:off x="9418108" y="0"/>
          <a:ext cx="450850" cy="613834"/>
          <a:chOff x="9925050" y="1885951"/>
          <a:chExt cx="457200" cy="600076"/>
        </a:xfrm>
      </xdr:grpSpPr>
      <xdr:sp macro="" textlink="">
        <xdr:nvSpPr>
          <xdr:cNvPr id="4" name="Chevron 14">
            <a:extLst>
              <a:ext uri="{FF2B5EF4-FFF2-40B4-BE49-F238E27FC236}">
                <a16:creationId xmlns:a16="http://schemas.microsoft.com/office/drawing/2014/main" id="{B93B25F4-3801-43F2-9B65-1352648389B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5">
            <a:extLst>
              <a:ext uri="{FF2B5EF4-FFF2-40B4-BE49-F238E27FC236}">
                <a16:creationId xmlns:a16="http://schemas.microsoft.com/office/drawing/2014/main" id="{7CD72139-7CAF-425E-9943-16CFD26EEF51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110</a:t>
            </a:r>
            <a:endParaRPr lang="th-TH" sz="1100"/>
          </a:p>
        </xdr:txBody>
      </xdr:sp>
    </xdr:grpSp>
    <xdr:clientData/>
  </xdr:twoCellAnchor>
  <xdr:twoCellAnchor>
    <xdr:from>
      <xdr:col>15</xdr:col>
      <xdr:colOff>9525</xdr:colOff>
      <xdr:row>21</xdr:row>
      <xdr:rowOff>0</xdr:rowOff>
    </xdr:from>
    <xdr:to>
      <xdr:col>15</xdr:col>
      <xdr:colOff>9525</xdr:colOff>
      <xdr:row>22</xdr:row>
      <xdr:rowOff>104775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6BE9A1C-608B-406C-AD1A-FA712AE2017B}"/>
            </a:ext>
          </a:extLst>
        </xdr:cNvPr>
        <xdr:cNvSpPr txBox="1">
          <a:spLocks noChangeArrowheads="1"/>
        </xdr:cNvSpPr>
      </xdr:nvSpPr>
      <xdr:spPr bwMode="auto">
        <a:xfrm>
          <a:off x="9639300" y="57816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82AD-4DD3-4871-8D89-218C7FE88367}">
  <sheetPr>
    <tabColor rgb="FF00B050"/>
  </sheetPr>
  <dimension ref="A1:S25"/>
  <sheetViews>
    <sheetView showGridLines="0" tabSelected="1" zoomScale="90" zoomScaleNormal="90" workbookViewId="0">
      <selection activeCell="G17" sqref="G17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5.28515625" style="4" customWidth="1"/>
    <col min="4" max="4" width="13.7109375" style="4" customWidth="1"/>
    <col min="5" max="10" width="11.85546875" style="4" customWidth="1"/>
    <col min="11" max="14" width="11.140625" style="4" customWidth="1"/>
    <col min="15" max="15" width="2.28515625" style="4" customWidth="1"/>
    <col min="16" max="16" width="4.140625" style="4" customWidth="1"/>
    <col min="17" max="16384" width="9.140625" style="4"/>
  </cols>
  <sheetData>
    <row r="1" spans="1:19" s="1" customFormat="1" x14ac:dyDescent="0.3">
      <c r="B1" s="1" t="s">
        <v>0</v>
      </c>
      <c r="C1" s="2">
        <v>2</v>
      </c>
      <c r="D1" s="1" t="s">
        <v>1</v>
      </c>
    </row>
    <row r="2" spans="1:19" s="3" customFormat="1" ht="18" customHeight="1" x14ac:dyDescent="0.3">
      <c r="B2" s="1" t="s">
        <v>2</v>
      </c>
      <c r="C2" s="2">
        <v>2</v>
      </c>
      <c r="D2" s="1" t="s">
        <v>3</v>
      </c>
    </row>
    <row r="3" spans="1:19" ht="3" customHeight="1" x14ac:dyDescent="0.3"/>
    <row r="4" spans="1:19" s="11" customFormat="1" ht="17.25" customHeight="1" x14ac:dyDescent="0.45">
      <c r="A4" s="5" t="s">
        <v>4</v>
      </c>
      <c r="B4" s="5"/>
      <c r="C4" s="5"/>
      <c r="D4" s="6"/>
      <c r="E4" s="7"/>
      <c r="F4" s="8"/>
      <c r="G4" s="7"/>
      <c r="H4" s="8"/>
      <c r="I4" s="7"/>
      <c r="J4" s="8"/>
      <c r="K4" s="9" t="s">
        <v>5</v>
      </c>
      <c r="L4" s="10"/>
      <c r="M4" s="10"/>
      <c r="N4" s="10"/>
    </row>
    <row r="5" spans="1:19" s="11" customFormat="1" ht="21" customHeight="1" x14ac:dyDescent="0.25">
      <c r="A5" s="12"/>
      <c r="B5" s="12"/>
      <c r="C5" s="12"/>
      <c r="D5" s="13"/>
      <c r="E5" s="14">
        <v>2560</v>
      </c>
      <c r="F5" s="13"/>
      <c r="G5" s="14">
        <v>2561</v>
      </c>
      <c r="H5" s="13"/>
      <c r="I5" s="14">
        <v>2562</v>
      </c>
      <c r="J5" s="13"/>
      <c r="K5" s="15" t="s">
        <v>6</v>
      </c>
      <c r="L5" s="16"/>
      <c r="M5" s="16"/>
      <c r="N5" s="16"/>
    </row>
    <row r="6" spans="1:19" s="11" customFormat="1" ht="21" customHeight="1" x14ac:dyDescent="0.25">
      <c r="A6" s="12"/>
      <c r="B6" s="12"/>
      <c r="C6" s="12"/>
      <c r="D6" s="13"/>
      <c r="E6" s="17" t="s">
        <v>7</v>
      </c>
      <c r="F6" s="18"/>
      <c r="G6" s="17" t="s">
        <v>8</v>
      </c>
      <c r="H6" s="19"/>
      <c r="I6" s="17" t="s">
        <v>9</v>
      </c>
      <c r="J6" s="19"/>
      <c r="K6" s="20" t="s">
        <v>10</v>
      </c>
      <c r="L6" s="21"/>
      <c r="M6" s="20" t="s">
        <v>11</v>
      </c>
      <c r="N6" s="21"/>
    </row>
    <row r="7" spans="1:19" s="11" customFormat="1" ht="20.25" customHeight="1" x14ac:dyDescent="0.25">
      <c r="A7" s="12"/>
      <c r="B7" s="12"/>
      <c r="C7" s="12"/>
      <c r="D7" s="13"/>
      <c r="E7" s="22" t="s">
        <v>12</v>
      </c>
      <c r="F7" s="22" t="s">
        <v>13</v>
      </c>
      <c r="G7" s="22" t="s">
        <v>12</v>
      </c>
      <c r="H7" s="22" t="s">
        <v>13</v>
      </c>
      <c r="I7" s="22" t="s">
        <v>12</v>
      </c>
      <c r="J7" s="22" t="s">
        <v>13</v>
      </c>
      <c r="K7" s="22" t="s">
        <v>12</v>
      </c>
      <c r="L7" s="22" t="s">
        <v>13</v>
      </c>
      <c r="M7" s="22" t="s">
        <v>12</v>
      </c>
      <c r="N7" s="23" t="s">
        <v>13</v>
      </c>
    </row>
    <row r="8" spans="1:19" s="11" customFormat="1" ht="20.25" customHeight="1" x14ac:dyDescent="0.25">
      <c r="A8" s="24"/>
      <c r="B8" s="24"/>
      <c r="C8" s="24"/>
      <c r="D8" s="19"/>
      <c r="E8" s="25" t="s">
        <v>14</v>
      </c>
      <c r="F8" s="25" t="s">
        <v>15</v>
      </c>
      <c r="G8" s="25" t="s">
        <v>14</v>
      </c>
      <c r="H8" s="25" t="s">
        <v>15</v>
      </c>
      <c r="I8" s="25" t="s">
        <v>14</v>
      </c>
      <c r="J8" s="25" t="s">
        <v>15</v>
      </c>
      <c r="K8" s="25" t="s">
        <v>14</v>
      </c>
      <c r="L8" s="25" t="s">
        <v>15</v>
      </c>
      <c r="M8" s="25" t="s">
        <v>14</v>
      </c>
      <c r="N8" s="26" t="s">
        <v>15</v>
      </c>
    </row>
    <row r="9" spans="1:19" s="11" customFormat="1" ht="9" customHeight="1" x14ac:dyDescent="0.25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30"/>
      <c r="M9" s="30"/>
      <c r="N9" s="30"/>
    </row>
    <row r="10" spans="1:19" s="36" customFormat="1" ht="25.5" customHeight="1" x14ac:dyDescent="0.3">
      <c r="A10" s="31" t="s">
        <v>16</v>
      </c>
      <c r="B10" s="31"/>
      <c r="C10" s="31"/>
      <c r="D10" s="32"/>
      <c r="E10" s="33">
        <f t="shared" ref="E10:J10" si="0">SUM(E11:E19)</f>
        <v>3384</v>
      </c>
      <c r="F10" s="33">
        <f t="shared" si="0"/>
        <v>43883</v>
      </c>
      <c r="G10" s="33">
        <f t="shared" si="0"/>
        <v>3555</v>
      </c>
      <c r="H10" s="33">
        <f t="shared" si="0"/>
        <v>47525</v>
      </c>
      <c r="I10" s="33">
        <f t="shared" si="0"/>
        <v>3619</v>
      </c>
      <c r="J10" s="33">
        <f t="shared" si="0"/>
        <v>46222</v>
      </c>
      <c r="K10" s="34">
        <f>SUM(G10-E10)/E10*100</f>
        <v>5.0531914893617014</v>
      </c>
      <c r="L10" s="34">
        <f>SUM(H10-F10)/F10*100</f>
        <v>8.2993414306223361</v>
      </c>
      <c r="M10" s="34">
        <f>SUM(I10-G10)/G10*100</f>
        <v>1.80028129395218</v>
      </c>
      <c r="N10" s="35">
        <f>SUM(J10-H10)/H10*100</f>
        <v>-2.7417148869016303</v>
      </c>
      <c r="R10" s="37"/>
      <c r="S10" s="37"/>
    </row>
    <row r="11" spans="1:19" s="36" customFormat="1" ht="30.75" customHeight="1" x14ac:dyDescent="0.3">
      <c r="A11" s="38" t="s">
        <v>17</v>
      </c>
      <c r="B11" s="38"/>
      <c r="C11" s="38"/>
      <c r="D11" s="39"/>
      <c r="E11" s="40">
        <v>1816</v>
      </c>
      <c r="F11" s="40">
        <v>3561</v>
      </c>
      <c r="G11" s="41">
        <v>1877</v>
      </c>
      <c r="H11" s="41">
        <v>3725</v>
      </c>
      <c r="I11" s="42">
        <v>1900</v>
      </c>
      <c r="J11" s="42">
        <v>3791</v>
      </c>
      <c r="K11" s="43">
        <f t="shared" ref="K11:N18" si="1">SUM(G11-E11)/E11*100</f>
        <v>3.3590308370044051</v>
      </c>
      <c r="L11" s="43">
        <f t="shared" si="1"/>
        <v>4.6054479078910413</v>
      </c>
      <c r="M11" s="43">
        <f t="shared" si="1"/>
        <v>1.2253596164091636</v>
      </c>
      <c r="N11" s="44">
        <f t="shared" si="1"/>
        <v>1.7718120805369126</v>
      </c>
      <c r="O11" s="11"/>
      <c r="R11" s="37"/>
      <c r="S11" s="37"/>
    </row>
    <row r="12" spans="1:19" s="36" customFormat="1" ht="30.75" customHeight="1" x14ac:dyDescent="0.3">
      <c r="A12" s="45" t="s">
        <v>18</v>
      </c>
      <c r="B12" s="45"/>
      <c r="C12" s="45"/>
      <c r="D12" s="46"/>
      <c r="E12" s="47">
        <v>819</v>
      </c>
      <c r="F12" s="40">
        <v>5609</v>
      </c>
      <c r="G12" s="41">
        <v>862</v>
      </c>
      <c r="H12" s="41">
        <v>5903</v>
      </c>
      <c r="I12" s="42">
        <v>911</v>
      </c>
      <c r="J12" s="42">
        <v>6252</v>
      </c>
      <c r="K12" s="43">
        <f t="shared" si="1"/>
        <v>5.2503052503052503</v>
      </c>
      <c r="L12" s="43">
        <f t="shared" si="1"/>
        <v>5.2415760385095389</v>
      </c>
      <c r="M12" s="43">
        <f t="shared" si="1"/>
        <v>5.6844547563805099</v>
      </c>
      <c r="N12" s="44">
        <f t="shared" si="1"/>
        <v>5.9122480094867012</v>
      </c>
      <c r="O12" s="11"/>
      <c r="R12" s="37"/>
      <c r="S12" s="37"/>
    </row>
    <row r="13" spans="1:19" s="11" customFormat="1" ht="30.75" customHeight="1" x14ac:dyDescent="0.3">
      <c r="A13" s="45" t="s">
        <v>19</v>
      </c>
      <c r="B13" s="45"/>
      <c r="C13" s="45"/>
      <c r="D13" s="46"/>
      <c r="E13" s="47">
        <v>276</v>
      </c>
      <c r="F13" s="40">
        <v>3796</v>
      </c>
      <c r="G13" s="41">
        <v>301</v>
      </c>
      <c r="H13" s="41">
        <v>4144</v>
      </c>
      <c r="I13" s="42">
        <v>319</v>
      </c>
      <c r="J13" s="42">
        <v>4382</v>
      </c>
      <c r="K13" s="43">
        <f t="shared" si="1"/>
        <v>9.0579710144927539</v>
      </c>
      <c r="L13" s="43">
        <f t="shared" si="1"/>
        <v>9.167544783983141</v>
      </c>
      <c r="M13" s="43">
        <f t="shared" si="1"/>
        <v>5.9800664451827243</v>
      </c>
      <c r="N13" s="44">
        <f t="shared" si="1"/>
        <v>5.7432432432432439</v>
      </c>
      <c r="R13" s="37"/>
      <c r="S13" s="37"/>
    </row>
    <row r="14" spans="1:19" s="11" customFormat="1" ht="30.75" customHeight="1" x14ac:dyDescent="0.3">
      <c r="A14" s="45" t="s">
        <v>20</v>
      </c>
      <c r="B14" s="45"/>
      <c r="C14" s="45"/>
      <c r="D14" s="46"/>
      <c r="E14" s="47">
        <v>292</v>
      </c>
      <c r="F14" s="40">
        <v>8653</v>
      </c>
      <c r="G14" s="41">
        <v>325</v>
      </c>
      <c r="H14" s="41">
        <v>9846</v>
      </c>
      <c r="I14" s="42">
        <v>306</v>
      </c>
      <c r="J14" s="42">
        <v>9213</v>
      </c>
      <c r="K14" s="43">
        <f t="shared" si="1"/>
        <v>11.301369863013697</v>
      </c>
      <c r="L14" s="43">
        <f t="shared" si="1"/>
        <v>13.787125852305559</v>
      </c>
      <c r="M14" s="43">
        <f t="shared" si="1"/>
        <v>-5.8461538461538458</v>
      </c>
      <c r="N14" s="44">
        <f t="shared" si="1"/>
        <v>-6.4290067032297378</v>
      </c>
      <c r="R14" s="37"/>
      <c r="S14" s="37"/>
    </row>
    <row r="15" spans="1:19" s="11" customFormat="1" ht="30.75" customHeight="1" x14ac:dyDescent="0.3">
      <c r="A15" s="45" t="s">
        <v>21</v>
      </c>
      <c r="B15" s="45"/>
      <c r="C15" s="45"/>
      <c r="D15" s="46"/>
      <c r="E15" s="47">
        <v>95</v>
      </c>
      <c r="F15" s="40">
        <v>6853</v>
      </c>
      <c r="G15" s="41">
        <v>92</v>
      </c>
      <c r="H15" s="41">
        <v>6741</v>
      </c>
      <c r="I15" s="42">
        <v>93</v>
      </c>
      <c r="J15" s="42">
        <v>6707</v>
      </c>
      <c r="K15" s="43">
        <f t="shared" si="1"/>
        <v>-3.1578947368421053</v>
      </c>
      <c r="L15" s="43">
        <f t="shared" si="1"/>
        <v>-1.634320735444331</v>
      </c>
      <c r="M15" s="43">
        <f t="shared" si="1"/>
        <v>1.0869565217391304</v>
      </c>
      <c r="N15" s="44">
        <f t="shared" si="1"/>
        <v>-0.50437620531078475</v>
      </c>
      <c r="R15" s="37"/>
      <c r="S15" s="37"/>
    </row>
    <row r="16" spans="1:19" s="11" customFormat="1" ht="30.75" customHeight="1" x14ac:dyDescent="0.3">
      <c r="A16" s="45" t="s">
        <v>22</v>
      </c>
      <c r="B16" s="45"/>
      <c r="C16" s="45"/>
      <c r="D16" s="46"/>
      <c r="E16" s="47">
        <v>78</v>
      </c>
      <c r="F16" s="40">
        <v>12062</v>
      </c>
      <c r="G16" s="41">
        <v>88</v>
      </c>
      <c r="H16" s="41">
        <v>13032</v>
      </c>
      <c r="I16" s="42">
        <v>81</v>
      </c>
      <c r="J16" s="42">
        <v>12257</v>
      </c>
      <c r="K16" s="43">
        <f t="shared" si="1"/>
        <v>12.820512820512819</v>
      </c>
      <c r="L16" s="43">
        <f t="shared" si="1"/>
        <v>8.0417841154037468</v>
      </c>
      <c r="M16" s="43">
        <f t="shared" si="1"/>
        <v>-7.9545454545454541</v>
      </c>
      <c r="N16" s="44">
        <f t="shared" si="1"/>
        <v>-5.9468999386126455</v>
      </c>
      <c r="R16" s="37"/>
      <c r="S16" s="37"/>
    </row>
    <row r="17" spans="1:19" s="11" customFormat="1" ht="30.75" customHeight="1" x14ac:dyDescent="0.3">
      <c r="A17" s="45" t="s">
        <v>23</v>
      </c>
      <c r="B17" s="45"/>
      <c r="C17" s="45"/>
      <c r="D17" s="46"/>
      <c r="E17" s="47">
        <v>6</v>
      </c>
      <c r="F17" s="40">
        <v>2252</v>
      </c>
      <c r="G17" s="41">
        <v>9</v>
      </c>
      <c r="H17" s="41">
        <v>3338</v>
      </c>
      <c r="I17" s="42">
        <v>9</v>
      </c>
      <c r="J17" s="42">
        <v>3620</v>
      </c>
      <c r="K17" s="43">
        <f t="shared" si="1"/>
        <v>50</v>
      </c>
      <c r="L17" s="43">
        <f t="shared" si="1"/>
        <v>48.223801065719364</v>
      </c>
      <c r="M17" s="43">
        <f t="shared" si="1"/>
        <v>0</v>
      </c>
      <c r="N17" s="44">
        <f t="shared" si="1"/>
        <v>8.4481725584182144</v>
      </c>
      <c r="R17" s="37"/>
      <c r="S17" s="37"/>
    </row>
    <row r="18" spans="1:19" s="11" customFormat="1" ht="30.75" customHeight="1" x14ac:dyDescent="0.3">
      <c r="A18" s="45" t="s">
        <v>24</v>
      </c>
      <c r="B18" s="45"/>
      <c r="C18" s="45"/>
      <c r="D18" s="46"/>
      <c r="E18" s="47">
        <v>2</v>
      </c>
      <c r="F18" s="40">
        <v>1097</v>
      </c>
      <c r="G18" s="41">
        <v>1</v>
      </c>
      <c r="H18" s="41">
        <v>796</v>
      </c>
      <c r="I18" s="34" t="s">
        <v>25</v>
      </c>
      <c r="J18" s="34" t="s">
        <v>25</v>
      </c>
      <c r="K18" s="43">
        <f t="shared" si="1"/>
        <v>-50</v>
      </c>
      <c r="L18" s="43">
        <f t="shared" si="1"/>
        <v>-27.438468550592525</v>
      </c>
      <c r="M18" s="34" t="s">
        <v>25</v>
      </c>
      <c r="N18" s="35" t="s">
        <v>25</v>
      </c>
      <c r="R18" s="37"/>
      <c r="S18" s="37"/>
    </row>
    <row r="19" spans="1:19" s="11" customFormat="1" ht="30.75" customHeight="1" x14ac:dyDescent="0.3">
      <c r="A19" s="48" t="s">
        <v>26</v>
      </c>
      <c r="B19" s="48"/>
      <c r="C19" s="48"/>
      <c r="D19" s="49"/>
      <c r="E19" s="47" t="s">
        <v>25</v>
      </c>
      <c r="F19" s="47" t="s">
        <v>25</v>
      </c>
      <c r="G19" s="47" t="s">
        <v>25</v>
      </c>
      <c r="H19" s="47" t="s">
        <v>25</v>
      </c>
      <c r="I19" s="47"/>
      <c r="J19" s="47"/>
      <c r="K19" s="34" t="s">
        <v>25</v>
      </c>
      <c r="L19" s="34" t="s">
        <v>25</v>
      </c>
      <c r="M19" s="34" t="s">
        <v>25</v>
      </c>
      <c r="N19" s="35" t="s">
        <v>25</v>
      </c>
      <c r="O19" s="50"/>
      <c r="R19" s="37"/>
      <c r="S19" s="37"/>
    </row>
    <row r="20" spans="1:19" s="55" customFormat="1" ht="2.25" customHeight="1" x14ac:dyDescent="0.3">
      <c r="A20" s="51"/>
      <c r="B20" s="52"/>
      <c r="C20" s="52"/>
      <c r="D20" s="52"/>
      <c r="E20" s="53"/>
      <c r="F20" s="53"/>
      <c r="G20" s="53"/>
      <c r="H20" s="53"/>
      <c r="I20" s="53"/>
      <c r="J20" s="53"/>
      <c r="K20" s="53"/>
      <c r="L20" s="54"/>
      <c r="M20" s="54"/>
      <c r="N20" s="54"/>
    </row>
    <row r="21" spans="1:19" s="55" customFormat="1" ht="2.25" customHeight="1" x14ac:dyDescent="0.3"/>
    <row r="22" spans="1:19" x14ac:dyDescent="0.3">
      <c r="A22" s="55" t="s">
        <v>27</v>
      </c>
      <c r="B22" s="55"/>
      <c r="C22" s="55" t="s">
        <v>28</v>
      </c>
      <c r="D22" s="55"/>
      <c r="E22" s="55"/>
      <c r="F22" s="55"/>
      <c r="G22" s="55"/>
      <c r="H22" s="55"/>
      <c r="I22" s="55" t="s">
        <v>29</v>
      </c>
      <c r="K22" s="55"/>
      <c r="L22" s="55"/>
      <c r="M22" s="55"/>
    </row>
    <row r="23" spans="1:19" s="55" customFormat="1" ht="17.25" x14ac:dyDescent="0.3">
      <c r="A23" s="56"/>
    </row>
    <row r="24" spans="1:19" x14ac:dyDescent="0.3">
      <c r="A24" s="55"/>
      <c r="B24" s="55"/>
      <c r="C24" s="55"/>
      <c r="D24" s="55"/>
      <c r="E24" s="55"/>
      <c r="F24" s="55"/>
      <c r="G24" s="55"/>
      <c r="H24" s="55"/>
      <c r="I24" s="55"/>
      <c r="K24" s="55"/>
      <c r="L24" s="55"/>
      <c r="M24" s="55"/>
    </row>
    <row r="25" spans="1:19" x14ac:dyDescent="0.3">
      <c r="A25" s="55"/>
      <c r="C25" s="55"/>
      <c r="D25" s="55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2020-05-08T08:29:25Z</dcterms:created>
  <dcterms:modified xsi:type="dcterms:W3CDTF">2020-05-08T08:30:04Z</dcterms:modified>
</cp:coreProperties>
</file>