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13_ncr:1_{E894FEFF-C333-4580-AB1F-FEDF321BB635}" xr6:coauthVersionLast="45" xr6:coauthVersionMax="45" xr10:uidLastSave="{00000000-0000-0000-0000-000000000000}"/>
  <bookViews>
    <workbookView xWindow="-120" yWindow="-120" windowWidth="21840" windowHeight="13140" xr2:uid="{C709DDF0-8EA1-4A10-9589-1AABE3B8FDED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2" i="1"/>
  <c r="C32" i="1"/>
  <c r="D31" i="1"/>
  <c r="C31" i="1"/>
  <c r="B31" i="1"/>
  <c r="D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17" i="1"/>
  <c r="D34" i="1" s="1"/>
  <c r="C17" i="1"/>
  <c r="B17" i="1"/>
  <c r="D13" i="1"/>
  <c r="C13" i="1"/>
  <c r="C30" i="1" s="1"/>
  <c r="B13" i="1"/>
  <c r="B30" i="1" s="1"/>
</calcChain>
</file>

<file path=xl/sharedStrings.xml><?xml version="1.0" encoding="utf-8"?>
<sst xmlns="http://schemas.openxmlformats.org/spreadsheetml/2006/main" count="42" uniqueCount="26">
  <si>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</si>
  <si>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</si>
  <si>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</si>
  <si>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</si>
  <si>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</si>
  <si>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</si>
  <si>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</si>
  <si>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</si>
  <si>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</si>
  <si>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</si>
  <si>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</si>
  <si>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</si>
  <si>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</si>
  <si>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</si>
  <si>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</si>
  <si>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</si>
  <si>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</si>
  <si>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</si>
  <si>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</si>
  <si>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</si>
  <si>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</si>
  <si>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</si>
  <si>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</si>
  <si>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</si>
  <si>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</si>
  <si>
    <t xml:space="preserve">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</si>
</sst>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191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2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 2" xfId="1" xr:uid="{D68D1DF1-0988-4169-B8A6-6CF11139D2A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76F7-1DB2-45B9-B020-33B0FF41314B}">
  <dimension ref="A1:G42"/>
  <sheetViews>
    <sheetView tabSelected="1" view="pageLayout" topLeftCell="A25" zoomScaleNormal="100" workbookViewId="0">
      <selection activeCell="A33" sqref="A33"/>
    </sheetView>
  </sheetViews>
  <sheetFormatPr defaultRowHeight="26.25" customHeight="1" x14ac:dyDescent="0.2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7" t="s">
        <v>5</v>
      </c>
      <c r="C6" s="37"/>
      <c r="D6" s="37"/>
    </row>
    <row r="7" spans="1:4" s="9" customFormat="1" ht="20.25" customHeight="1" x14ac:dyDescent="0.3">
      <c r="A7" s="7" t="s">
        <v>6</v>
      </c>
      <c r="B7" s="8">
        <v>218220</v>
      </c>
      <c r="C7" s="8">
        <v>110597</v>
      </c>
      <c r="D7" s="8">
        <v>107623</v>
      </c>
    </row>
    <row r="8" spans="1:4" s="9" customFormat="1" ht="6.75" customHeight="1" x14ac:dyDescent="0.3">
      <c r="A8" s="7"/>
      <c r="B8" s="10"/>
      <c r="C8" s="11"/>
      <c r="D8" s="10"/>
    </row>
    <row r="9" spans="1:4" s="9" customFormat="1" ht="20.25" customHeight="1" x14ac:dyDescent="0.3">
      <c r="A9" s="12" t="s">
        <v>7</v>
      </c>
      <c r="B9" s="13">
        <v>12203</v>
      </c>
      <c r="C9" s="13">
        <v>6092</v>
      </c>
      <c r="D9" s="13">
        <v>6111</v>
      </c>
    </row>
    <row r="10" spans="1:4" s="9" customFormat="1" ht="20.25" customHeight="1" x14ac:dyDescent="0.3">
      <c r="A10" s="14" t="s">
        <v>8</v>
      </c>
      <c r="B10" s="13">
        <v>40063</v>
      </c>
      <c r="C10" s="13">
        <v>18063</v>
      </c>
      <c r="D10" s="13">
        <v>22000</v>
      </c>
    </row>
    <row r="11" spans="1:4" s="9" customFormat="1" ht="20.25" customHeight="1" x14ac:dyDescent="0.3">
      <c r="A11" s="15" t="s">
        <v>9</v>
      </c>
      <c r="B11" s="13">
        <v>54400</v>
      </c>
      <c r="C11" s="13">
        <v>29936</v>
      </c>
      <c r="D11" s="13">
        <v>24464</v>
      </c>
    </row>
    <row r="12" spans="1:4" s="9" customFormat="1" ht="20.25" customHeight="1" x14ac:dyDescent="0.3">
      <c r="A12" s="15" t="s">
        <v>10</v>
      </c>
      <c r="B12" s="13">
        <v>45439</v>
      </c>
      <c r="C12" s="13">
        <v>25846</v>
      </c>
      <c r="D12" s="13">
        <v>19593</v>
      </c>
    </row>
    <row r="13" spans="1:4" s="9" customFormat="1" ht="20.25" customHeight="1" x14ac:dyDescent="0.3">
      <c r="A13" s="14" t="s">
        <v>11</v>
      </c>
      <c r="B13" s="16">
        <f>SUM(B14:B16)</f>
        <v>28749</v>
      </c>
      <c r="C13" s="16">
        <f t="shared" ref="C13:D13" si="0">SUM(C14:C16)</f>
        <v>14868</v>
      </c>
      <c r="D13" s="16">
        <f t="shared" si="0"/>
        <v>13881</v>
      </c>
    </row>
    <row r="14" spans="1:4" s="9" customFormat="1" ht="20.25" customHeight="1" x14ac:dyDescent="0.3">
      <c r="A14" s="15" t="s">
        <v>12</v>
      </c>
      <c r="B14" s="17">
        <v>20551</v>
      </c>
      <c r="C14" s="17">
        <v>11029</v>
      </c>
      <c r="D14" s="17">
        <v>9522</v>
      </c>
    </row>
    <row r="15" spans="1:4" s="9" customFormat="1" ht="20.25" customHeight="1" x14ac:dyDescent="0.3">
      <c r="A15" s="15" t="s">
        <v>13</v>
      </c>
      <c r="B15" s="17">
        <v>8174</v>
      </c>
      <c r="C15" s="17">
        <v>3815</v>
      </c>
      <c r="D15" s="17">
        <v>4359</v>
      </c>
    </row>
    <row r="16" spans="1:4" s="9" customFormat="1" ht="20.25" customHeight="1" x14ac:dyDescent="0.3">
      <c r="A16" s="18" t="s">
        <v>14</v>
      </c>
      <c r="B16" s="17">
        <v>24</v>
      </c>
      <c r="C16" s="17">
        <v>24</v>
      </c>
      <c r="D16" s="19" t="s">
        <v>15</v>
      </c>
    </row>
    <row r="17" spans="1:7" s="9" customFormat="1" ht="20.25" customHeight="1" x14ac:dyDescent="0.3">
      <c r="A17" s="14" t="s">
        <v>16</v>
      </c>
      <c r="B17" s="20">
        <f>SUM(B18:B20)</f>
        <v>34859</v>
      </c>
      <c r="C17" s="20">
        <f t="shared" ref="C17:D17" si="1">SUM(C18:C20)</f>
        <v>14585</v>
      </c>
      <c r="D17" s="20">
        <f t="shared" si="1"/>
        <v>20274</v>
      </c>
    </row>
    <row r="18" spans="1:7" s="9" customFormat="1" ht="20.25" customHeight="1" x14ac:dyDescent="0.3">
      <c r="A18" s="18" t="s">
        <v>17</v>
      </c>
      <c r="B18" s="13">
        <v>19585</v>
      </c>
      <c r="C18" s="13">
        <v>7805</v>
      </c>
      <c r="D18" s="13">
        <v>11780</v>
      </c>
    </row>
    <row r="19" spans="1:7" s="9" customFormat="1" ht="20.25" customHeight="1" x14ac:dyDescent="0.3">
      <c r="A19" s="18" t="s">
        <v>18</v>
      </c>
      <c r="B19" s="13">
        <v>11018</v>
      </c>
      <c r="C19" s="13">
        <v>5660</v>
      </c>
      <c r="D19" s="13">
        <v>5358</v>
      </c>
    </row>
    <row r="20" spans="1:7" s="9" customFormat="1" ht="20.25" customHeight="1" x14ac:dyDescent="0.3">
      <c r="A20" s="18" t="s">
        <v>19</v>
      </c>
      <c r="B20" s="13">
        <v>4256</v>
      </c>
      <c r="C20" s="13">
        <v>1120</v>
      </c>
      <c r="D20" s="13">
        <v>3136</v>
      </c>
    </row>
    <row r="21" spans="1:7" s="9" customFormat="1" ht="20.25" customHeight="1" x14ac:dyDescent="0.3">
      <c r="A21" s="15" t="s">
        <v>20</v>
      </c>
      <c r="B21" s="13">
        <v>921</v>
      </c>
      <c r="C21" s="13">
        <v>526</v>
      </c>
      <c r="D21" s="13">
        <v>395</v>
      </c>
    </row>
    <row r="22" spans="1:7" s="9" customFormat="1" ht="20.25" customHeight="1" x14ac:dyDescent="0.3">
      <c r="A22" s="15" t="s">
        <v>21</v>
      </c>
      <c r="B22" s="13">
        <v>1586</v>
      </c>
      <c r="C22" s="13">
        <v>681</v>
      </c>
      <c r="D22" s="13">
        <v>905</v>
      </c>
    </row>
    <row r="23" spans="1:7" s="9" customFormat="1" ht="20.25" customHeight="1" x14ac:dyDescent="0.3">
      <c r="A23" s="21"/>
      <c r="B23" s="38" t="s">
        <v>22</v>
      </c>
      <c r="C23" s="38"/>
      <c r="D23" s="38"/>
    </row>
    <row r="24" spans="1:7" s="9" customFormat="1" ht="20.25" customHeight="1" x14ac:dyDescent="0.3">
      <c r="A24" s="22" t="s">
        <v>6</v>
      </c>
      <c r="B24" s="23">
        <f>B7/$B$7*100</f>
        <v>100</v>
      </c>
      <c r="C24" s="23">
        <f>C7/$C$7*100</f>
        <v>100</v>
      </c>
      <c r="D24" s="23">
        <f>D7/$D$7*100</f>
        <v>100</v>
      </c>
    </row>
    <row r="25" spans="1:7" s="9" customFormat="1" ht="6.75" customHeight="1" x14ac:dyDescent="0.3">
      <c r="A25" s="22"/>
      <c r="B25" s="23"/>
      <c r="C25" s="23"/>
      <c r="D25" s="23"/>
    </row>
    <row r="26" spans="1:7" s="9" customFormat="1" ht="20.25" customHeight="1" x14ac:dyDescent="0.3">
      <c r="A26" s="24" t="s">
        <v>7</v>
      </c>
      <c r="B26" s="25">
        <f t="shared" ref="B26:B39" si="2">B9/$B$7*100</f>
        <v>5.5920630556319306</v>
      </c>
      <c r="C26" s="25">
        <f t="shared" ref="C26:C39" si="3">C9/$C$7*100</f>
        <v>5.5082868432235959</v>
      </c>
      <c r="D26" s="25">
        <f t="shared" ref="D26:D38" si="4">D9/$D$7*100</f>
        <v>5.6781542978731308</v>
      </c>
      <c r="E26" s="26"/>
      <c r="F26" s="26"/>
      <c r="G26" s="26"/>
    </row>
    <row r="27" spans="1:7" s="9" customFormat="1" ht="20.25" customHeight="1" x14ac:dyDescent="0.3">
      <c r="A27" s="21" t="s">
        <v>8</v>
      </c>
      <c r="B27" s="25">
        <f t="shared" si="2"/>
        <v>18.358995509119239</v>
      </c>
      <c r="C27" s="25">
        <f t="shared" si="3"/>
        <v>16.332269410562674</v>
      </c>
      <c r="D27" s="25">
        <f t="shared" si="4"/>
        <v>20.441727140109457</v>
      </c>
      <c r="E27" s="26"/>
      <c r="F27" s="26"/>
      <c r="G27" s="26"/>
    </row>
    <row r="28" spans="1:7" s="9" customFormat="1" ht="20.25" customHeight="1" x14ac:dyDescent="0.3">
      <c r="A28" s="27" t="s">
        <v>9</v>
      </c>
      <c r="B28" s="25">
        <f t="shared" si="2"/>
        <v>24.92897076344973</v>
      </c>
      <c r="C28" s="25">
        <f t="shared" si="3"/>
        <v>27.067641979438861</v>
      </c>
      <c r="D28" s="25">
        <f t="shared" si="4"/>
        <v>22.731200579801715</v>
      </c>
      <c r="E28" s="26"/>
      <c r="F28" s="26"/>
      <c r="G28" s="26"/>
    </row>
    <row r="29" spans="1:7" s="9" customFormat="1" ht="20.25" customHeight="1" x14ac:dyDescent="0.3">
      <c r="A29" s="27" t="s">
        <v>10</v>
      </c>
      <c r="B29" s="25">
        <f t="shared" si="2"/>
        <v>20.822564384566032</v>
      </c>
      <c r="C29" s="25">
        <f t="shared" si="3"/>
        <v>23.369530819099975</v>
      </c>
      <c r="D29" s="25">
        <f t="shared" si="4"/>
        <v>18.20521635709839</v>
      </c>
      <c r="E29" s="26"/>
      <c r="F29" s="26"/>
      <c r="G29" s="26"/>
    </row>
    <row r="30" spans="1:7" s="9" customFormat="1" ht="20.25" customHeight="1" x14ac:dyDescent="0.3">
      <c r="A30" s="21" t="s">
        <v>11</v>
      </c>
      <c r="B30" s="25">
        <f t="shared" si="2"/>
        <v>13.174319494088534</v>
      </c>
      <c r="C30" s="25">
        <f t="shared" si="3"/>
        <v>13.443402623940976</v>
      </c>
      <c r="D30" s="25">
        <f t="shared" si="4"/>
        <v>12.897800655993608</v>
      </c>
      <c r="E30" s="26"/>
      <c r="F30" s="26"/>
      <c r="G30" s="26"/>
    </row>
    <row r="31" spans="1:7" s="9" customFormat="1" ht="20.25" customHeight="1" x14ac:dyDescent="0.3">
      <c r="A31" s="27" t="s">
        <v>12</v>
      </c>
      <c r="B31" s="25">
        <f>B14/$B$7*100</f>
        <v>9.4175602602877824</v>
      </c>
      <c r="C31" s="25">
        <f t="shared" si="3"/>
        <v>9.9722415617060136</v>
      </c>
      <c r="D31" s="25">
        <f t="shared" si="4"/>
        <v>8.8475511740055559</v>
      </c>
      <c r="E31" s="28"/>
      <c r="F31" s="28"/>
      <c r="G31" s="28"/>
    </row>
    <row r="32" spans="1:7" s="9" customFormat="1" ht="20.25" customHeight="1" x14ac:dyDescent="0.3">
      <c r="A32" s="27" t="s">
        <v>13</v>
      </c>
      <c r="B32" s="25">
        <v>3.8</v>
      </c>
      <c r="C32" s="25">
        <f t="shared" si="3"/>
        <v>3.4494606544481319</v>
      </c>
      <c r="D32" s="25">
        <f t="shared" si="4"/>
        <v>4.0502494819880512</v>
      </c>
      <c r="E32" s="28"/>
      <c r="F32" s="28"/>
      <c r="G32" s="28"/>
    </row>
    <row r="33" spans="1:7" s="9" customFormat="1" ht="20.25" customHeight="1" x14ac:dyDescent="0.3">
      <c r="A33" s="29" t="s">
        <v>25</v>
      </c>
      <c r="B33" s="30" t="s">
        <v>23</v>
      </c>
      <c r="C33" s="30" t="s">
        <v>23</v>
      </c>
      <c r="D33" s="25" t="s">
        <v>15</v>
      </c>
      <c r="E33" s="28"/>
      <c r="F33" s="28"/>
      <c r="G33" s="28"/>
    </row>
    <row r="34" spans="1:7" s="9" customFormat="1" ht="20.25" customHeight="1" x14ac:dyDescent="0.3">
      <c r="A34" s="21" t="s">
        <v>16</v>
      </c>
      <c r="B34" s="25">
        <f t="shared" si="2"/>
        <v>15.974246173586289</v>
      </c>
      <c r="C34" s="25">
        <f t="shared" si="3"/>
        <v>13.187518648787941</v>
      </c>
      <c r="D34" s="25">
        <f t="shared" si="4"/>
        <v>18.837980729026324</v>
      </c>
      <c r="E34" s="26"/>
      <c r="F34" s="26"/>
      <c r="G34" s="26"/>
    </row>
    <row r="35" spans="1:7" s="9" customFormat="1" ht="20.25" customHeight="1" x14ac:dyDescent="0.3">
      <c r="A35" s="29" t="s">
        <v>17</v>
      </c>
      <c r="B35" s="25">
        <f t="shared" si="2"/>
        <v>8.9748877279809367</v>
      </c>
      <c r="C35" s="25">
        <f t="shared" si="3"/>
        <v>7.0571534490085632</v>
      </c>
      <c r="D35" s="25">
        <f t="shared" si="4"/>
        <v>10.945615714113154</v>
      </c>
      <c r="E35" s="28"/>
      <c r="F35" s="28"/>
      <c r="G35" s="28"/>
    </row>
    <row r="36" spans="1:7" s="9" customFormat="1" ht="20.25" customHeight="1" x14ac:dyDescent="0.3">
      <c r="A36" s="29" t="s">
        <v>18</v>
      </c>
      <c r="B36" s="25">
        <f t="shared" si="2"/>
        <v>5.0490330858766388</v>
      </c>
      <c r="C36" s="25">
        <f t="shared" si="3"/>
        <v>5.1176795030606614</v>
      </c>
      <c r="D36" s="25">
        <f t="shared" si="4"/>
        <v>4.9784897280321125</v>
      </c>
      <c r="E36" s="28"/>
      <c r="F36" s="28"/>
      <c r="G36" s="28"/>
    </row>
    <row r="37" spans="1:7" s="9" customFormat="1" ht="20.25" customHeight="1" x14ac:dyDescent="0.3">
      <c r="A37" s="29" t="s">
        <v>19</v>
      </c>
      <c r="B37" s="25">
        <f t="shared" si="2"/>
        <v>1.9503253597287142</v>
      </c>
      <c r="C37" s="25">
        <f t="shared" si="3"/>
        <v>1.0126856967187177</v>
      </c>
      <c r="D37" s="25">
        <f t="shared" si="4"/>
        <v>2.9138752868810567</v>
      </c>
      <c r="E37" s="28"/>
      <c r="F37" s="28"/>
      <c r="G37" s="28"/>
    </row>
    <row r="38" spans="1:7" s="9" customFormat="1" ht="20.25" customHeight="1" x14ac:dyDescent="0.3">
      <c r="A38" s="27" t="s">
        <v>20</v>
      </c>
      <c r="B38" s="25">
        <f t="shared" si="2"/>
        <v>0.42205114105031616</v>
      </c>
      <c r="C38" s="25">
        <f t="shared" si="3"/>
        <v>0.4756006039946834</v>
      </c>
      <c r="D38" s="25">
        <f t="shared" si="4"/>
        <v>0.36702191910651072</v>
      </c>
      <c r="E38" s="26"/>
      <c r="F38" s="26"/>
      <c r="G38" s="26"/>
    </row>
    <row r="39" spans="1:7" s="9" customFormat="1" ht="20.25" customHeight="1" x14ac:dyDescent="0.3">
      <c r="A39" s="31" t="s">
        <v>21</v>
      </c>
      <c r="B39" s="32">
        <f t="shared" si="2"/>
        <v>0.72678947850792786</v>
      </c>
      <c r="C39" s="32">
        <f t="shared" si="3"/>
        <v>0.61574907095129161</v>
      </c>
      <c r="D39" s="32">
        <v>0.9</v>
      </c>
      <c r="E39" s="26"/>
      <c r="F39" s="26"/>
      <c r="G39" s="26"/>
    </row>
    <row r="40" spans="1:7" ht="9.75" customHeight="1" x14ac:dyDescent="0.25">
      <c r="C40" s="34"/>
      <c r="D40" s="34"/>
    </row>
    <row r="41" spans="1:7" ht="20.25" customHeight="1" x14ac:dyDescent="0.35">
      <c r="A41" s="35" t="s">
        <v>24</v>
      </c>
      <c r="B41" s="36"/>
      <c r="C41" s="36"/>
      <c r="D41" s="36"/>
    </row>
    <row r="42" spans="1:7" ht="20.25" customHeight="1" x14ac:dyDescent="0.35">
      <c r="A42" s="36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2020-02-12T04:55:36Z</dcterms:created>
  <dcterms:modified xsi:type="dcterms:W3CDTF">2020-02-13T04:20:44Z</dcterms:modified>
</cp:coreProperties>
</file>