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ปี2562รวม\Upload\"/>
    </mc:Choice>
  </mc:AlternateContent>
  <xr:revisionPtr revIDLastSave="0" documentId="8_{59550743-3198-4BDE-8483-CAC139AE1B16}" xr6:coauthVersionLast="45" xr6:coauthVersionMax="45" xr10:uidLastSave="{00000000-0000-0000-0000-000000000000}"/>
  <bookViews>
    <workbookView xWindow="-120" yWindow="-120" windowWidth="21840" windowHeight="13140" xr2:uid="{84A60F3C-D79E-4548-95BE-D21B34D1CA14}"/>
  </bookViews>
  <sheets>
    <sheet name="Table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B36" i="1"/>
  <c r="D35" i="1"/>
  <c r="C35" i="1"/>
  <c r="B35" i="1"/>
  <c r="C34" i="1"/>
  <c r="B34" i="1"/>
  <c r="D32" i="1"/>
  <c r="C32" i="1"/>
  <c r="B32" i="1"/>
  <c r="D31" i="1"/>
  <c r="C31" i="1"/>
  <c r="B31" i="1"/>
  <c r="D30" i="1"/>
  <c r="C30" i="1"/>
  <c r="D29" i="1"/>
  <c r="C29" i="1"/>
  <c r="B29" i="1"/>
  <c r="D28" i="1"/>
  <c r="C28" i="1"/>
  <c r="B28" i="1"/>
  <c r="D27" i="1"/>
  <c r="C27" i="1"/>
  <c r="B27" i="1"/>
  <c r="D26" i="1"/>
  <c r="C26" i="1"/>
  <c r="B26" i="1"/>
  <c r="D24" i="1"/>
  <c r="C24" i="1"/>
  <c r="B24" i="1"/>
  <c r="D17" i="1"/>
  <c r="D34" i="1" s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<sst xmlns="http://schemas.openxmlformats.org/spreadsheetml/2006/main" count="41" uniqueCount="24">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</sst>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.0"/>
    <numFmt numFmtId="188" formatCode="_-* #,##0.00_-;\-* #,##0.00_-;_-* &quot;-&quot;?_-;_-@_-"/>
    <numFmt numFmtId="189" formatCode="_-* #,##0.0_-;\-* #,##0.0_-;_-* &quot;-&quot;?_-;_-@_-"/>
    <numFmt numFmtId="190" formatCode="0.0"/>
  </numFmts>
  <fonts count="9" x14ac:knownFonts="1"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 vertical="center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87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188" fontId="4" fillId="0" borderId="0" xfId="0" applyNumberFormat="1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4" fillId="0" borderId="0" xfId="0" applyNumberFormat="1" applyFont="1"/>
    <xf numFmtId="189" fontId="5" fillId="0" borderId="0" xfId="0" applyNumberFormat="1" applyFont="1"/>
    <xf numFmtId="189" fontId="5" fillId="0" borderId="0" xfId="0" quotePrefix="1" applyNumberFormat="1" applyFont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189" fontId="5" fillId="0" borderId="3" xfId="0" applyNumberFormat="1" applyFont="1" applyBorder="1" applyAlignment="1">
      <alignment horizontal="right" vertical="top"/>
    </xf>
    <xf numFmtId="0" fontId="7" fillId="0" borderId="0" xfId="0" applyFont="1"/>
    <xf numFmtId="190" fontId="1" fillId="0" borderId="0" xfId="0" applyNumberFormat="1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6AA4-F195-457E-B39C-F8BE76ED4FF4}">
  <sheetPr>
    <tabColor theme="5" tint="-0.249977111117893"/>
  </sheetPr>
  <dimension ref="A1:G42"/>
  <sheetViews>
    <sheetView tabSelected="1" view="pageLayout" topLeftCell="A4" zoomScaleNormal="100" workbookViewId="0">
      <selection activeCell="B15" sqref="B15"/>
    </sheetView>
  </sheetViews>
  <sheetFormatPr defaultRowHeight="26.25" customHeight="1" x14ac:dyDescent="0.25"/>
  <cols>
    <col min="1" max="1" width="35.7109375" style="25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7" t="s">
        <v>5</v>
      </c>
      <c r="C6" s="7"/>
      <c r="D6" s="7"/>
    </row>
    <row r="7" spans="1:4" s="10" customFormat="1" ht="20.25" customHeight="1" x14ac:dyDescent="0.3">
      <c r="A7" s="8" t="s">
        <v>6</v>
      </c>
      <c r="B7" s="9">
        <v>217538</v>
      </c>
      <c r="C7" s="9">
        <v>110278</v>
      </c>
      <c r="D7" s="9">
        <v>107260</v>
      </c>
    </row>
    <row r="8" spans="1:4" s="10" customFormat="1" ht="6.75" customHeight="1" x14ac:dyDescent="0.3">
      <c r="A8" s="8"/>
      <c r="B8" s="11"/>
      <c r="C8" s="11"/>
      <c r="D8" s="11"/>
    </row>
    <row r="9" spans="1:4" s="10" customFormat="1" ht="20.25" customHeight="1" x14ac:dyDescent="0.3">
      <c r="A9" s="12" t="s">
        <v>7</v>
      </c>
      <c r="B9" s="13">
        <v>9759</v>
      </c>
      <c r="C9" s="13">
        <v>4764</v>
      </c>
      <c r="D9" s="13">
        <v>4995</v>
      </c>
    </row>
    <row r="10" spans="1:4" s="10" customFormat="1" ht="20.25" customHeight="1" x14ac:dyDescent="0.3">
      <c r="A10" s="14" t="s">
        <v>8</v>
      </c>
      <c r="B10" s="13">
        <v>44281</v>
      </c>
      <c r="C10" s="13">
        <v>20349</v>
      </c>
      <c r="D10" s="13">
        <v>23932</v>
      </c>
    </row>
    <row r="11" spans="1:4" s="10" customFormat="1" ht="20.25" customHeight="1" x14ac:dyDescent="0.3">
      <c r="A11" s="15" t="s">
        <v>9</v>
      </c>
      <c r="B11" s="13">
        <v>52432</v>
      </c>
      <c r="C11" s="13">
        <v>29967</v>
      </c>
      <c r="D11" s="13">
        <v>22465</v>
      </c>
    </row>
    <row r="12" spans="1:4" s="10" customFormat="1" ht="20.25" customHeight="1" x14ac:dyDescent="0.3">
      <c r="A12" s="15" t="s">
        <v>10</v>
      </c>
      <c r="B12" s="13">
        <v>41012</v>
      </c>
      <c r="C12" s="13">
        <v>23091</v>
      </c>
      <c r="D12" s="13">
        <v>17921</v>
      </c>
    </row>
    <row r="13" spans="1:4" s="10" customFormat="1" ht="20.25" customHeight="1" x14ac:dyDescent="0.3">
      <c r="A13" s="14" t="s">
        <v>11</v>
      </c>
      <c r="B13" s="13">
        <f>SUM(B14:B16)</f>
        <v>31123</v>
      </c>
      <c r="C13" s="13">
        <f t="shared" ref="C13:D13" si="0">SUM(C14:C16)</f>
        <v>15582</v>
      </c>
      <c r="D13" s="13">
        <f t="shared" si="0"/>
        <v>15541</v>
      </c>
    </row>
    <row r="14" spans="1:4" s="10" customFormat="1" ht="20.25" customHeight="1" x14ac:dyDescent="0.3">
      <c r="A14" s="15" t="s">
        <v>12</v>
      </c>
      <c r="B14" s="13">
        <v>22931</v>
      </c>
      <c r="C14" s="13">
        <v>10510</v>
      </c>
      <c r="D14" s="13">
        <v>12421</v>
      </c>
    </row>
    <row r="15" spans="1:4" s="10" customFormat="1" ht="20.25" customHeight="1" x14ac:dyDescent="0.3">
      <c r="A15" s="15" t="s">
        <v>13</v>
      </c>
      <c r="B15" s="13">
        <v>8150</v>
      </c>
      <c r="C15" s="13">
        <v>5050</v>
      </c>
      <c r="D15" s="13">
        <v>3100</v>
      </c>
    </row>
    <row r="16" spans="1:4" s="10" customFormat="1" ht="20.25" customHeight="1" x14ac:dyDescent="0.3">
      <c r="A16" s="16" t="s">
        <v>14</v>
      </c>
      <c r="B16" s="13">
        <v>42</v>
      </c>
      <c r="C16" s="13">
        <v>22</v>
      </c>
      <c r="D16" s="13">
        <v>20</v>
      </c>
    </row>
    <row r="17" spans="1:7" s="10" customFormat="1" ht="20.25" customHeight="1" x14ac:dyDescent="0.3">
      <c r="A17" s="14" t="s">
        <v>15</v>
      </c>
      <c r="B17" s="13">
        <f>SUM(B18:B20)</f>
        <v>37007</v>
      </c>
      <c r="C17" s="13">
        <f t="shared" ref="C17:D17" si="1">SUM(C18:C20)</f>
        <v>15509</v>
      </c>
      <c r="D17" s="13">
        <f t="shared" si="1"/>
        <v>21498</v>
      </c>
    </row>
    <row r="18" spans="1:7" s="10" customFormat="1" ht="20.25" customHeight="1" x14ac:dyDescent="0.3">
      <c r="A18" s="16" t="s">
        <v>16</v>
      </c>
      <c r="B18" s="13">
        <v>17980</v>
      </c>
      <c r="C18" s="13">
        <v>6870</v>
      </c>
      <c r="D18" s="13">
        <v>11110</v>
      </c>
    </row>
    <row r="19" spans="1:7" s="10" customFormat="1" ht="20.25" customHeight="1" x14ac:dyDescent="0.3">
      <c r="A19" s="16" t="s">
        <v>17</v>
      </c>
      <c r="B19" s="13">
        <v>13374</v>
      </c>
      <c r="C19" s="13">
        <v>7093</v>
      </c>
      <c r="D19" s="13">
        <v>6281</v>
      </c>
    </row>
    <row r="20" spans="1:7" s="10" customFormat="1" ht="20.25" customHeight="1" x14ac:dyDescent="0.3">
      <c r="A20" s="16" t="s">
        <v>18</v>
      </c>
      <c r="B20" s="13">
        <v>5653</v>
      </c>
      <c r="C20" s="13">
        <v>1546</v>
      </c>
      <c r="D20" s="13">
        <v>4107</v>
      </c>
    </row>
    <row r="21" spans="1:7" s="10" customFormat="1" ht="20.25" customHeight="1" x14ac:dyDescent="0.3">
      <c r="A21" s="15" t="s">
        <v>19</v>
      </c>
      <c r="B21" s="13">
        <v>402</v>
      </c>
      <c r="C21" s="13">
        <v>196</v>
      </c>
      <c r="D21" s="13">
        <v>206</v>
      </c>
    </row>
    <row r="22" spans="1:7" s="10" customFormat="1" ht="20.25" customHeight="1" x14ac:dyDescent="0.3">
      <c r="A22" s="15" t="s">
        <v>20</v>
      </c>
      <c r="B22" s="13">
        <v>1522</v>
      </c>
      <c r="C22" s="13">
        <v>820</v>
      </c>
      <c r="D22" s="13">
        <v>702</v>
      </c>
    </row>
    <row r="23" spans="1:7" s="10" customFormat="1" ht="20.25" customHeight="1" x14ac:dyDescent="0.3">
      <c r="A23" s="14"/>
      <c r="B23" s="17" t="s">
        <v>21</v>
      </c>
      <c r="C23" s="17"/>
      <c r="D23" s="17"/>
    </row>
    <row r="24" spans="1:7" s="10" customFormat="1" ht="20.25" customHeight="1" x14ac:dyDescent="0.3">
      <c r="A24" s="8" t="s">
        <v>6</v>
      </c>
      <c r="B24" s="18">
        <f>B7/$B$7*100</f>
        <v>100</v>
      </c>
      <c r="C24" s="18">
        <f>C7/$C$7*100</f>
        <v>100</v>
      </c>
      <c r="D24" s="18">
        <f>D7/$D$7*100</f>
        <v>100</v>
      </c>
    </row>
    <row r="25" spans="1:7" s="10" customFormat="1" ht="6.75" customHeight="1" x14ac:dyDescent="0.3">
      <c r="A25" s="8"/>
      <c r="B25" s="18"/>
      <c r="C25" s="18"/>
      <c r="D25" s="18"/>
    </row>
    <row r="26" spans="1:7" s="10" customFormat="1" ht="20.25" customHeight="1" x14ac:dyDescent="0.3">
      <c r="A26" s="12" t="s">
        <v>7</v>
      </c>
      <c r="B26" s="19">
        <f t="shared" ref="B26:B39" si="2">B9/$B$7*100</f>
        <v>4.4861127711020607</v>
      </c>
      <c r="C26" s="19">
        <f t="shared" ref="C26:C39" si="3">C9/$C$7*100</f>
        <v>4.3199912947278696</v>
      </c>
      <c r="D26" s="19">
        <f t="shared" ref="D26:D39" si="4">D9/$D$7*100</f>
        <v>4.65690844676487</v>
      </c>
      <c r="E26" s="20"/>
      <c r="F26" s="20"/>
      <c r="G26" s="20"/>
    </row>
    <row r="27" spans="1:7" s="10" customFormat="1" ht="20.25" customHeight="1" x14ac:dyDescent="0.3">
      <c r="A27" s="14" t="s">
        <v>8</v>
      </c>
      <c r="B27" s="19">
        <f t="shared" si="2"/>
        <v>20.355524092342485</v>
      </c>
      <c r="C27" s="19">
        <f t="shared" si="3"/>
        <v>18.452456518979307</v>
      </c>
      <c r="D27" s="19">
        <f t="shared" si="4"/>
        <v>22.312138728323699</v>
      </c>
      <c r="E27" s="20"/>
      <c r="F27" s="20"/>
      <c r="G27" s="20"/>
    </row>
    <row r="28" spans="1:7" s="10" customFormat="1" ht="20.25" customHeight="1" x14ac:dyDescent="0.3">
      <c r="A28" s="15" t="s">
        <v>9</v>
      </c>
      <c r="B28" s="19">
        <f t="shared" si="2"/>
        <v>24.102455662918661</v>
      </c>
      <c r="C28" s="19">
        <f t="shared" si="3"/>
        <v>27.174051034657865</v>
      </c>
      <c r="D28" s="19">
        <f t="shared" si="4"/>
        <v>20.944434085399962</v>
      </c>
      <c r="E28" s="20"/>
      <c r="F28" s="20"/>
      <c r="G28" s="20"/>
    </row>
    <row r="29" spans="1:7" s="10" customFormat="1" ht="20.25" customHeight="1" x14ac:dyDescent="0.3">
      <c r="A29" s="15" t="s">
        <v>10</v>
      </c>
      <c r="B29" s="19">
        <f t="shared" si="2"/>
        <v>18.852798131820649</v>
      </c>
      <c r="C29" s="19">
        <f t="shared" si="3"/>
        <v>20.938899871234518</v>
      </c>
      <c r="D29" s="19">
        <f t="shared" si="4"/>
        <v>16.707999254148799</v>
      </c>
      <c r="E29" s="20"/>
      <c r="F29" s="20"/>
      <c r="G29" s="20"/>
    </row>
    <row r="30" spans="1:7" s="10" customFormat="1" ht="20.25" customHeight="1" x14ac:dyDescent="0.3">
      <c r="A30" s="14" t="s">
        <v>11</v>
      </c>
      <c r="B30" s="19">
        <v>14.2</v>
      </c>
      <c r="C30" s="19">
        <f t="shared" si="3"/>
        <v>14.129744826710677</v>
      </c>
      <c r="D30" s="19">
        <f t="shared" si="4"/>
        <v>14.48909192616073</v>
      </c>
      <c r="E30" s="20"/>
      <c r="F30" s="20"/>
      <c r="G30" s="20"/>
    </row>
    <row r="31" spans="1:7" s="10" customFormat="1" ht="20.25" customHeight="1" x14ac:dyDescent="0.3">
      <c r="A31" s="15" t="s">
        <v>12</v>
      </c>
      <c r="B31" s="19">
        <f t="shared" si="2"/>
        <v>10.541146834116338</v>
      </c>
      <c r="C31" s="19">
        <f t="shared" si="3"/>
        <v>9.5304593844647165</v>
      </c>
      <c r="D31" s="19">
        <f t="shared" si="4"/>
        <v>11.58027223568898</v>
      </c>
      <c r="E31" s="21"/>
      <c r="F31" s="21"/>
      <c r="G31" s="21"/>
    </row>
    <row r="32" spans="1:7" s="10" customFormat="1" ht="20.25" customHeight="1" x14ac:dyDescent="0.3">
      <c r="A32" s="15" t="s">
        <v>13</v>
      </c>
      <c r="B32" s="19">
        <f t="shared" si="2"/>
        <v>3.7464718807748527</v>
      </c>
      <c r="C32" s="19">
        <f t="shared" si="3"/>
        <v>4.5793358602803824</v>
      </c>
      <c r="D32" s="19">
        <f t="shared" si="4"/>
        <v>2.8901734104046244</v>
      </c>
      <c r="E32" s="21"/>
      <c r="F32" s="21"/>
      <c r="G32" s="21"/>
    </row>
    <row r="33" spans="1:7" s="10" customFormat="1" ht="20.25" customHeight="1" x14ac:dyDescent="0.3">
      <c r="A33" s="16" t="s">
        <v>14</v>
      </c>
      <c r="B33" s="22" t="s">
        <v>22</v>
      </c>
      <c r="C33" s="22" t="s">
        <v>22</v>
      </c>
      <c r="D33" s="22" t="s">
        <v>22</v>
      </c>
      <c r="E33" s="21"/>
      <c r="F33" s="21"/>
      <c r="G33" s="21"/>
    </row>
    <row r="34" spans="1:7" s="10" customFormat="1" ht="20.25" customHeight="1" x14ac:dyDescent="0.3">
      <c r="A34" s="14" t="s">
        <v>15</v>
      </c>
      <c r="B34" s="19">
        <f t="shared" si="2"/>
        <v>17.011740477525766</v>
      </c>
      <c r="C34" s="19">
        <f t="shared" si="3"/>
        <v>14.063548486552168</v>
      </c>
      <c r="D34" s="19">
        <f t="shared" si="4"/>
        <v>20.042886444154391</v>
      </c>
      <c r="E34" s="20"/>
      <c r="F34" s="20"/>
      <c r="G34" s="20"/>
    </row>
    <row r="35" spans="1:7" s="10" customFormat="1" ht="20.25" customHeight="1" x14ac:dyDescent="0.3">
      <c r="A35" s="16" t="s">
        <v>16</v>
      </c>
      <c r="B35" s="19">
        <f t="shared" si="2"/>
        <v>8.265222627770779</v>
      </c>
      <c r="C35" s="19">
        <f t="shared" si="3"/>
        <v>6.2297103683418271</v>
      </c>
      <c r="D35" s="19">
        <f t="shared" si="4"/>
        <v>10.358008577288832</v>
      </c>
      <c r="E35" s="21"/>
      <c r="F35" s="21"/>
      <c r="G35" s="21"/>
    </row>
    <row r="36" spans="1:7" s="10" customFormat="1" ht="20.25" customHeight="1" x14ac:dyDescent="0.3">
      <c r="A36" s="16" t="s">
        <v>17</v>
      </c>
      <c r="B36" s="19">
        <f t="shared" si="2"/>
        <v>6.1478914028813358</v>
      </c>
      <c r="C36" s="19">
        <v>6.5</v>
      </c>
      <c r="D36" s="19">
        <v>5.8</v>
      </c>
      <c r="E36" s="21"/>
      <c r="F36" s="21"/>
      <c r="G36" s="21"/>
    </row>
    <row r="37" spans="1:7" s="10" customFormat="1" ht="20.25" customHeight="1" x14ac:dyDescent="0.3">
      <c r="A37" s="16" t="s">
        <v>18</v>
      </c>
      <c r="B37" s="19">
        <f t="shared" si="2"/>
        <v>2.5986264468736495</v>
      </c>
      <c r="C37" s="19">
        <f t="shared" si="3"/>
        <v>1.4019115326719744</v>
      </c>
      <c r="D37" s="19">
        <f t="shared" si="4"/>
        <v>3.8290136117844487</v>
      </c>
      <c r="E37" s="21"/>
      <c r="F37" s="21"/>
      <c r="G37" s="21"/>
    </row>
    <row r="38" spans="1:7" s="10" customFormat="1" ht="20.25" customHeight="1" x14ac:dyDescent="0.3">
      <c r="A38" s="15" t="s">
        <v>19</v>
      </c>
      <c r="B38" s="19">
        <f t="shared" si="2"/>
        <v>0.1847953001314713</v>
      </c>
      <c r="C38" s="19">
        <f t="shared" si="3"/>
        <v>0.17773263932969405</v>
      </c>
      <c r="D38" s="19">
        <f t="shared" si="4"/>
        <v>0.19205668469140408</v>
      </c>
      <c r="E38" s="20"/>
      <c r="F38" s="20"/>
      <c r="G38" s="20"/>
    </row>
    <row r="39" spans="1:7" s="10" customFormat="1" ht="20.25" customHeight="1" x14ac:dyDescent="0.3">
      <c r="A39" s="23" t="s">
        <v>20</v>
      </c>
      <c r="B39" s="24">
        <f t="shared" si="2"/>
        <v>0.69964787761218727</v>
      </c>
      <c r="C39" s="24">
        <f t="shared" si="3"/>
        <v>0.7435753278079037</v>
      </c>
      <c r="D39" s="24">
        <f t="shared" si="4"/>
        <v>0.6544844303561439</v>
      </c>
      <c r="E39" s="20"/>
      <c r="F39" s="20"/>
      <c r="G39" s="20"/>
    </row>
    <row r="40" spans="1:7" ht="9.75" customHeight="1" x14ac:dyDescent="0.25">
      <c r="C40" s="26"/>
      <c r="D40" s="26"/>
    </row>
    <row r="41" spans="1:7" ht="20.25" customHeight="1" x14ac:dyDescent="0.35">
      <c r="A41" s="27" t="s">
        <v>23</v>
      </c>
      <c r="B41" s="28"/>
      <c r="C41" s="28"/>
      <c r="D41" s="28"/>
    </row>
    <row r="42" spans="1:7" ht="20.25" customHeight="1" x14ac:dyDescent="0.35">
      <c r="A42" s="28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2020-01-24T03:27:13Z</dcterms:created>
  <dcterms:modified xsi:type="dcterms:W3CDTF">2020-01-24T03:27:26Z</dcterms:modified>
</cp:coreProperties>
</file>