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รกฏาคม62\MA.762\upload\real\"/>
    </mc:Choice>
  </mc:AlternateContent>
  <xr:revisionPtr revIDLastSave="0" documentId="13_ncr:1_{85F97EA0-EFA6-4BC4-A318-6C128BB3081F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4" i="1"/>
  <c r="D35" i="1"/>
  <c r="D37" i="1"/>
  <c r="D38" i="1"/>
  <c r="D39" i="1"/>
  <c r="C27" i="1"/>
  <c r="C28" i="1"/>
  <c r="C29" i="1"/>
  <c r="C30" i="1"/>
  <c r="C31" i="1"/>
  <c r="C32" i="1"/>
  <c r="C34" i="1"/>
  <c r="C35" i="1"/>
  <c r="C36" i="1"/>
  <c r="C37" i="1"/>
  <c r="C39" i="1"/>
  <c r="B27" i="1"/>
  <c r="B28" i="1"/>
  <c r="B29" i="1"/>
  <c r="B30" i="1"/>
  <c r="B31" i="1"/>
  <c r="B32" i="1"/>
  <c r="B34" i="1"/>
  <c r="B35" i="1"/>
  <c r="B36" i="1"/>
  <c r="B37" i="1"/>
  <c r="B38" i="1"/>
  <c r="B39" i="1"/>
  <c r="C17" i="1" l="1"/>
  <c r="D17" i="1"/>
  <c r="B17" i="1"/>
  <c r="C13" i="1"/>
  <c r="D13" i="1"/>
  <c r="B13" i="1"/>
  <c r="D26" i="1" l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<sst xmlns="http://schemas.openxmlformats.org/spreadsheetml/2006/main" count="45" uniqueCount="23">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</sst>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5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Fill="1" applyAlignment="1">
      <alignment horizontal="right"/>
    </xf>
    <xf numFmtId="0" fontId="7" fillId="0" borderId="0" xfId="0" applyFont="1"/>
    <xf numFmtId="187" fontId="5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vertical="top"/>
    </xf>
    <xf numFmtId="187" fontId="5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190" fontId="7" fillId="0" borderId="0" xfId="0" applyNumberFormat="1" applyFont="1" applyBorder="1" applyAlignment="1" applyProtection="1">
      <alignment horizontal="left" vertical="top"/>
    </xf>
    <xf numFmtId="0" fontId="5" fillId="0" borderId="0" xfId="0" applyFont="1" applyBorder="1" applyAlignment="1">
      <alignment horizontal="center" vertical="top"/>
    </xf>
    <xf numFmtId="191" fontId="5" fillId="0" borderId="0" xfId="0" applyNumberFormat="1" applyFont="1" applyBorder="1" applyAlignment="1">
      <alignment horizontal="right" vertical="top"/>
    </xf>
    <xf numFmtId="191" fontId="7" fillId="0" borderId="0" xfId="0" applyNumberFormat="1" applyFont="1" applyFill="1" applyBorder="1" applyAlignment="1">
      <alignment horizontal="right" vertical="top"/>
    </xf>
    <xf numFmtId="191" fontId="5" fillId="0" borderId="0" xfId="0" applyNumberFormat="1" applyFont="1"/>
    <xf numFmtId="191" fontId="7" fillId="0" borderId="0" xfId="0" applyNumberFormat="1" applyFont="1"/>
    <xf numFmtId="0" fontId="7" fillId="0" borderId="3" xfId="0" applyFont="1" applyBorder="1" applyAlignment="1" applyProtection="1">
      <alignment horizontal="left" vertical="top"/>
    </xf>
    <xf numFmtId="0" fontId="10" fillId="0" borderId="0" xfId="0" applyFont="1"/>
    <xf numFmtId="192" fontId="2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89" fontId="12" fillId="0" borderId="0" xfId="1" applyNumberFormat="1" applyFont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189" fontId="12" fillId="0" borderId="0" xfId="0" applyNumberFormat="1" applyFont="1" applyAlignment="1">
      <alignment horizontal="right" vertical="top"/>
    </xf>
    <xf numFmtId="191" fontId="7" fillId="0" borderId="3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Layout" topLeftCell="A32" zoomScaleNormal="100" workbookViewId="0">
      <selection activeCell="F39" sqref="F39"/>
    </sheetView>
  </sheetViews>
  <sheetFormatPr defaultRowHeight="26.25" customHeight="1" x14ac:dyDescent="0.25"/>
  <cols>
    <col min="1" max="1" width="35.7109375" style="25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34" t="s">
        <v>5</v>
      </c>
      <c r="C6" s="34"/>
      <c r="D6" s="34"/>
    </row>
    <row r="7" spans="1:4" s="9" customFormat="1" ht="20.25" customHeight="1" x14ac:dyDescent="0.3">
      <c r="A7" s="7" t="s">
        <v>6</v>
      </c>
      <c r="B7" s="8">
        <v>217619</v>
      </c>
      <c r="C7" s="8">
        <v>110312</v>
      </c>
      <c r="D7" s="8">
        <v>107307</v>
      </c>
    </row>
    <row r="8" spans="1:4" s="9" customFormat="1" ht="6.75" customHeight="1" x14ac:dyDescent="0.3">
      <c r="A8" s="7"/>
      <c r="B8" s="10"/>
      <c r="C8" s="11"/>
      <c r="D8" s="12"/>
    </row>
    <row r="9" spans="1:4" s="9" customFormat="1" ht="20.25" customHeight="1" x14ac:dyDescent="0.3">
      <c r="A9" s="13" t="s">
        <v>7</v>
      </c>
      <c r="B9" s="14">
        <v>6410</v>
      </c>
      <c r="C9" s="14">
        <v>3807</v>
      </c>
      <c r="D9" s="14">
        <v>2603</v>
      </c>
    </row>
    <row r="10" spans="1:4" s="9" customFormat="1" ht="20.25" customHeight="1" x14ac:dyDescent="0.3">
      <c r="A10" s="15" t="s">
        <v>8</v>
      </c>
      <c r="B10" s="14">
        <v>50483</v>
      </c>
      <c r="C10" s="14">
        <v>24349</v>
      </c>
      <c r="D10" s="14">
        <v>26134</v>
      </c>
    </row>
    <row r="11" spans="1:4" s="9" customFormat="1" ht="20.25" customHeight="1" x14ac:dyDescent="0.3">
      <c r="A11" s="16" t="s">
        <v>9</v>
      </c>
      <c r="B11" s="14">
        <v>49117</v>
      </c>
      <c r="C11" s="14">
        <v>26498</v>
      </c>
      <c r="D11" s="14">
        <v>22619</v>
      </c>
    </row>
    <row r="12" spans="1:4" s="9" customFormat="1" ht="20.25" customHeight="1" x14ac:dyDescent="0.3">
      <c r="A12" s="16" t="s">
        <v>10</v>
      </c>
      <c r="B12" s="14">
        <v>43390</v>
      </c>
      <c r="C12" s="14">
        <v>26285</v>
      </c>
      <c r="D12" s="14">
        <v>17105</v>
      </c>
    </row>
    <row r="13" spans="1:4" s="9" customFormat="1" ht="20.25" customHeight="1" x14ac:dyDescent="0.3">
      <c r="A13" s="15" t="s">
        <v>11</v>
      </c>
      <c r="B13" s="29">
        <f>SUM(B14:B16)</f>
        <v>30854</v>
      </c>
      <c r="C13" s="29">
        <f t="shared" ref="C13:D13" si="0">SUM(C14:C16)</f>
        <v>14581</v>
      </c>
      <c r="D13" s="29">
        <f t="shared" si="0"/>
        <v>16273</v>
      </c>
    </row>
    <row r="14" spans="1:4" s="9" customFormat="1" ht="20.25" customHeight="1" x14ac:dyDescent="0.3">
      <c r="A14" s="17" t="s">
        <v>12</v>
      </c>
      <c r="B14" s="30">
        <v>23400</v>
      </c>
      <c r="C14" s="30">
        <v>10140</v>
      </c>
      <c r="D14" s="30">
        <v>13260</v>
      </c>
    </row>
    <row r="15" spans="1:4" s="9" customFormat="1" ht="20.25" customHeight="1" x14ac:dyDescent="0.3">
      <c r="A15" s="17" t="s">
        <v>13</v>
      </c>
      <c r="B15" s="30">
        <v>7454</v>
      </c>
      <c r="C15" s="30">
        <v>4441</v>
      </c>
      <c r="D15" s="30">
        <v>3013</v>
      </c>
    </row>
    <row r="16" spans="1:4" s="9" customFormat="1" ht="20.25" customHeight="1" x14ac:dyDescent="0.3">
      <c r="A16" s="18" t="s">
        <v>14</v>
      </c>
      <c r="B16" s="31" t="s">
        <v>15</v>
      </c>
      <c r="C16" s="31" t="s">
        <v>15</v>
      </c>
      <c r="D16" s="31" t="s">
        <v>15</v>
      </c>
    </row>
    <row r="17" spans="1:7" s="9" customFormat="1" ht="20.25" customHeight="1" x14ac:dyDescent="0.3">
      <c r="A17" s="15" t="s">
        <v>16</v>
      </c>
      <c r="B17" s="32">
        <f>SUM(B18:B20)</f>
        <v>35732</v>
      </c>
      <c r="C17" s="32">
        <f t="shared" ref="C17:D17" si="1">SUM(C18:C20)</f>
        <v>14114</v>
      </c>
      <c r="D17" s="32">
        <f t="shared" si="1"/>
        <v>21618</v>
      </c>
    </row>
    <row r="18" spans="1:7" s="9" customFormat="1" ht="20.25" customHeight="1" x14ac:dyDescent="0.3">
      <c r="A18" s="18" t="s">
        <v>17</v>
      </c>
      <c r="B18" s="14">
        <v>19349</v>
      </c>
      <c r="C18" s="14">
        <v>6524</v>
      </c>
      <c r="D18" s="14">
        <v>12825</v>
      </c>
    </row>
    <row r="19" spans="1:7" s="9" customFormat="1" ht="20.25" customHeight="1" x14ac:dyDescent="0.3">
      <c r="A19" s="18" t="s">
        <v>18</v>
      </c>
      <c r="B19" s="14">
        <v>11160</v>
      </c>
      <c r="C19" s="14">
        <v>6059</v>
      </c>
      <c r="D19" s="14">
        <v>5101</v>
      </c>
    </row>
    <row r="20" spans="1:7" s="9" customFormat="1" ht="20.25" customHeight="1" x14ac:dyDescent="0.3">
      <c r="A20" s="18" t="s">
        <v>19</v>
      </c>
      <c r="B20" s="14">
        <v>5223</v>
      </c>
      <c r="C20" s="14">
        <v>1531</v>
      </c>
      <c r="D20" s="14">
        <v>3692</v>
      </c>
    </row>
    <row r="21" spans="1:7" s="9" customFormat="1" ht="20.25" customHeight="1" x14ac:dyDescent="0.3">
      <c r="A21" s="17" t="s">
        <v>20</v>
      </c>
      <c r="B21" s="14">
        <v>338</v>
      </c>
      <c r="C21" s="14" t="s">
        <v>15</v>
      </c>
      <c r="D21" s="14">
        <v>338</v>
      </c>
    </row>
    <row r="22" spans="1:7" s="9" customFormat="1" ht="20.25" customHeight="1" x14ac:dyDescent="0.3">
      <c r="A22" s="17" t="s">
        <v>21</v>
      </c>
      <c r="B22" s="14">
        <v>1295</v>
      </c>
      <c r="C22" s="14">
        <v>678</v>
      </c>
      <c r="D22" s="14">
        <v>617</v>
      </c>
    </row>
    <row r="23" spans="1:7" s="9" customFormat="1" ht="20.25" customHeight="1" x14ac:dyDescent="0.3">
      <c r="A23" s="15"/>
      <c r="B23" s="35" t="s">
        <v>22</v>
      </c>
      <c r="C23" s="35"/>
      <c r="D23" s="35"/>
    </row>
    <row r="24" spans="1:7" s="9" customFormat="1" ht="20.25" customHeight="1" x14ac:dyDescent="0.3">
      <c r="A24" s="19" t="s">
        <v>6</v>
      </c>
      <c r="B24" s="20">
        <f>B7/$B$7*100</f>
        <v>100</v>
      </c>
      <c r="C24" s="20">
        <f>C7/$C$7*100</f>
        <v>100</v>
      </c>
      <c r="D24" s="20">
        <f>D7/$D$7*100</f>
        <v>100</v>
      </c>
    </row>
    <row r="25" spans="1:7" s="9" customFormat="1" ht="6.75" customHeight="1" x14ac:dyDescent="0.3">
      <c r="A25" s="19"/>
      <c r="B25" s="20"/>
      <c r="C25" s="20"/>
      <c r="D25" s="20"/>
    </row>
    <row r="26" spans="1:7" s="9" customFormat="1" ht="20.25" customHeight="1" x14ac:dyDescent="0.3">
      <c r="A26" s="13" t="s">
        <v>7</v>
      </c>
      <c r="B26" s="21">
        <f t="shared" ref="B26:B39" si="2">B9/$B$7*100</f>
        <v>2.945514867727542</v>
      </c>
      <c r="C26" s="21">
        <f t="shared" ref="C26:C39" si="3">C9/$C$7*100</f>
        <v>3.4511204583363551</v>
      </c>
      <c r="D26" s="21">
        <f t="shared" ref="D26:D39" si="4">D9/$D$7*100</f>
        <v>2.4257504170277802</v>
      </c>
      <c r="E26" s="22"/>
      <c r="F26" s="22"/>
      <c r="G26" s="22"/>
    </row>
    <row r="27" spans="1:7" s="9" customFormat="1" ht="20.25" customHeight="1" x14ac:dyDescent="0.3">
      <c r="A27" s="15" t="s">
        <v>8</v>
      </c>
      <c r="B27" s="21">
        <f t="shared" si="2"/>
        <v>23.197882537829877</v>
      </c>
      <c r="C27" s="21">
        <f t="shared" si="3"/>
        <v>22.072847922256873</v>
      </c>
      <c r="D27" s="21">
        <f t="shared" si="4"/>
        <v>24.354422358280448</v>
      </c>
      <c r="E27" s="22"/>
      <c r="F27" s="22"/>
      <c r="G27" s="22"/>
    </row>
    <row r="28" spans="1:7" s="9" customFormat="1" ht="20.25" customHeight="1" x14ac:dyDescent="0.3">
      <c r="A28" s="16" t="s">
        <v>9</v>
      </c>
      <c r="B28" s="21">
        <f t="shared" si="2"/>
        <v>22.570179993474834</v>
      </c>
      <c r="C28" s="21">
        <f t="shared" si="3"/>
        <v>24.020958735223729</v>
      </c>
      <c r="D28" s="21">
        <f t="shared" si="4"/>
        <v>21.078773984921767</v>
      </c>
      <c r="E28" s="22"/>
      <c r="F28" s="22"/>
      <c r="G28" s="22"/>
    </row>
    <row r="29" spans="1:7" s="9" customFormat="1" ht="20.25" customHeight="1" x14ac:dyDescent="0.3">
      <c r="A29" s="16" t="s">
        <v>10</v>
      </c>
      <c r="B29" s="21">
        <f t="shared" si="2"/>
        <v>19.938516397924815</v>
      </c>
      <c r="C29" s="21">
        <f t="shared" si="3"/>
        <v>23.827870041337299</v>
      </c>
      <c r="D29" s="21">
        <f t="shared" si="4"/>
        <v>15.940246209473752</v>
      </c>
      <c r="E29" s="22"/>
      <c r="F29" s="22"/>
      <c r="G29" s="22"/>
    </row>
    <row r="30" spans="1:7" s="9" customFormat="1" ht="20.25" customHeight="1" x14ac:dyDescent="0.3">
      <c r="A30" s="15" t="s">
        <v>11</v>
      </c>
      <c r="B30" s="21">
        <f t="shared" si="2"/>
        <v>14.177989973301964</v>
      </c>
      <c r="C30" s="21">
        <f t="shared" si="3"/>
        <v>13.217963594169266</v>
      </c>
      <c r="D30" s="21">
        <f t="shared" si="4"/>
        <v>15.164900705452581</v>
      </c>
      <c r="E30" s="22"/>
      <c r="F30" s="22"/>
      <c r="G30" s="22"/>
    </row>
    <row r="31" spans="1:7" s="9" customFormat="1" ht="20.25" customHeight="1" x14ac:dyDescent="0.3">
      <c r="A31" s="17" t="s">
        <v>12</v>
      </c>
      <c r="B31" s="21">
        <f t="shared" si="2"/>
        <v>10.752737582655927</v>
      </c>
      <c r="C31" s="21">
        <f t="shared" si="3"/>
        <v>9.1921096526216548</v>
      </c>
      <c r="D31" s="21">
        <f t="shared" si="4"/>
        <v>12.357068970337442</v>
      </c>
      <c r="E31" s="23"/>
      <c r="F31" s="23"/>
      <c r="G31" s="23"/>
    </row>
    <row r="32" spans="1:7" s="9" customFormat="1" ht="20.25" customHeight="1" x14ac:dyDescent="0.3">
      <c r="A32" s="17" t="s">
        <v>13</v>
      </c>
      <c r="B32" s="21">
        <f t="shared" si="2"/>
        <v>3.4252523906460373</v>
      </c>
      <c r="C32" s="21">
        <f t="shared" si="3"/>
        <v>4.0258539415476102</v>
      </c>
      <c r="D32" s="21">
        <f t="shared" si="4"/>
        <v>2.807831735115137</v>
      </c>
      <c r="E32" s="23"/>
      <c r="F32" s="23"/>
      <c r="G32" s="23"/>
    </row>
    <row r="33" spans="1:7" s="9" customFormat="1" ht="20.25" customHeight="1" x14ac:dyDescent="0.3">
      <c r="A33" s="18" t="s">
        <v>14</v>
      </c>
      <c r="B33" s="21" t="s">
        <v>15</v>
      </c>
      <c r="C33" s="21" t="s">
        <v>15</v>
      </c>
      <c r="D33" s="21" t="s">
        <v>15</v>
      </c>
      <c r="E33" s="23"/>
      <c r="F33" s="23"/>
      <c r="G33" s="23"/>
    </row>
    <row r="34" spans="1:7" s="9" customFormat="1" ht="20.25" customHeight="1" x14ac:dyDescent="0.3">
      <c r="A34" s="15" t="s">
        <v>16</v>
      </c>
      <c r="B34" s="21">
        <f t="shared" si="2"/>
        <v>16.41952219245562</v>
      </c>
      <c r="C34" s="21">
        <f t="shared" si="3"/>
        <v>12.79461889912249</v>
      </c>
      <c r="D34" s="21">
        <f t="shared" si="4"/>
        <v>20.145936425396293</v>
      </c>
      <c r="E34" s="22"/>
      <c r="F34" s="22"/>
      <c r="G34" s="22"/>
    </row>
    <row r="35" spans="1:7" s="9" customFormat="1" ht="20.25" customHeight="1" x14ac:dyDescent="0.3">
      <c r="A35" s="18" t="s">
        <v>17</v>
      </c>
      <c r="B35" s="21">
        <f t="shared" si="2"/>
        <v>8.8912273284961341</v>
      </c>
      <c r="C35" s="21">
        <f t="shared" si="3"/>
        <v>5.9141344550003625</v>
      </c>
      <c r="D35" s="21">
        <f t="shared" si="4"/>
        <v>11.951690010903295</v>
      </c>
      <c r="E35" s="23"/>
      <c r="F35" s="23"/>
      <c r="G35" s="23"/>
    </row>
    <row r="36" spans="1:7" s="9" customFormat="1" ht="20.25" customHeight="1" x14ac:dyDescent="0.3">
      <c r="A36" s="18" t="s">
        <v>18</v>
      </c>
      <c r="B36" s="21">
        <f t="shared" si="2"/>
        <v>5.1282286932666725</v>
      </c>
      <c r="C36" s="21">
        <f t="shared" si="3"/>
        <v>5.4926027993328015</v>
      </c>
      <c r="D36" s="21">
        <v>4.7</v>
      </c>
      <c r="E36" s="23"/>
      <c r="F36" s="23"/>
      <c r="G36" s="23"/>
    </row>
    <row r="37" spans="1:7" s="9" customFormat="1" ht="20.25" customHeight="1" x14ac:dyDescent="0.3">
      <c r="A37" s="18" t="s">
        <v>19</v>
      </c>
      <c r="B37" s="21">
        <f t="shared" si="2"/>
        <v>2.4000661706928166</v>
      </c>
      <c r="C37" s="21">
        <f t="shared" si="3"/>
        <v>1.387881644789325</v>
      </c>
      <c r="D37" s="21">
        <f t="shared" si="4"/>
        <v>3.4405956740939549</v>
      </c>
      <c r="E37" s="23"/>
      <c r="F37" s="23"/>
      <c r="G37" s="23"/>
    </row>
    <row r="38" spans="1:7" s="9" customFormat="1" ht="20.25" customHeight="1" x14ac:dyDescent="0.3">
      <c r="A38" s="17" t="s">
        <v>20</v>
      </c>
      <c r="B38" s="21">
        <f t="shared" si="2"/>
        <v>0.1553173206383634</v>
      </c>
      <c r="C38" s="21" t="s">
        <v>15</v>
      </c>
      <c r="D38" s="21">
        <f t="shared" si="4"/>
        <v>0.31498411100860152</v>
      </c>
      <c r="E38" s="22"/>
      <c r="F38" s="22"/>
      <c r="G38" s="22"/>
    </row>
    <row r="39" spans="1:7" s="9" customFormat="1" ht="20.25" customHeight="1" x14ac:dyDescent="0.3">
      <c r="A39" s="24" t="s">
        <v>21</v>
      </c>
      <c r="B39" s="33">
        <f t="shared" si="2"/>
        <v>0.59507671664698392</v>
      </c>
      <c r="C39" s="33">
        <f t="shared" si="3"/>
        <v>0.61462034955399225</v>
      </c>
      <c r="D39" s="33">
        <f t="shared" si="4"/>
        <v>0.57498578843877846</v>
      </c>
      <c r="E39" s="22"/>
      <c r="F39" s="22"/>
      <c r="G39" s="22"/>
    </row>
    <row r="40" spans="1:7" ht="9.75" customHeight="1" x14ac:dyDescent="0.25">
      <c r="C40" s="26"/>
      <c r="D40" s="26"/>
    </row>
    <row r="41" spans="1:7" ht="20.25" customHeight="1" x14ac:dyDescent="0.35">
      <c r="A41" s="27"/>
      <c r="B41" s="28"/>
      <c r="C41" s="28"/>
      <c r="D41" s="28"/>
    </row>
    <row r="42" spans="1:7" ht="20.25" customHeight="1" x14ac:dyDescent="0.35">
      <c r="A42" s="28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2019-08-29T04:47:07Z</cp:lastPrinted>
  <dcterms:created xsi:type="dcterms:W3CDTF">2019-05-26T06:46:46Z</dcterms:created>
  <dcterms:modified xsi:type="dcterms:W3CDTF">2019-08-30T03:26:04Z</dcterms:modified>
</cp:coreProperties>
</file>