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"/>
    </mc:Choice>
  </mc:AlternateContent>
  <bookViews>
    <workbookView xWindow="0" yWindow="0" windowWidth="20490" windowHeight="7245"/>
  </bookViews>
  <sheets>
    <sheet name="ตารางที่2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3" i="1" l="1"/>
  <c r="C33" i="1"/>
  <c r="B33" i="1"/>
  <c r="D32" i="1"/>
  <c r="C32" i="1"/>
  <c r="B32" i="1"/>
  <c r="D31" i="1"/>
  <c r="C31" i="1"/>
  <c r="B31" i="1"/>
  <c r="D30" i="1"/>
  <c r="C30" i="1"/>
  <c r="D28" i="1"/>
  <c r="C28" i="1"/>
  <c r="D27" i="1"/>
  <c r="C27" i="1"/>
  <c r="B27" i="1"/>
  <c r="D25" i="1"/>
  <c r="C25" i="1"/>
  <c r="B25" i="1"/>
  <c r="D24" i="1"/>
  <c r="C24" i="1"/>
  <c r="B24" i="1"/>
  <c r="D23" i="1"/>
  <c r="C23" i="1"/>
  <c r="B23" i="1"/>
  <c r="D22" i="1"/>
  <c r="C22" i="1"/>
  <c r="D14" i="1"/>
  <c r="C14" i="1"/>
  <c r="B10" i="1"/>
</calcChain>
</file>

<file path=xl/sharedStrings.xml><?xml version="1.0" encoding="utf-8"?>
<sst xmlns="http://schemas.openxmlformats.org/spreadsheetml/2006/main" count="56" uniqueCount="27">
  <si>
    <t>ตารางที่ 2  จำนวนและร้อยละของประชากรอายุ 15 ปีขึ้นไป จำแนกตามระดับการศึกษาที่สำเร็จ และเพศ</t>
  </si>
  <si>
    <t>รวม</t>
  </si>
  <si>
    <t>ชาย</t>
  </si>
  <si>
    <t>หญิง</t>
  </si>
  <si>
    <t xml:space="preserve">                       จำนวน</t>
  </si>
  <si>
    <t>ประชากรอายุ 15 ปีขึ้นไป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</si>
  <si>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</si>
  <si>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</si>
  <si>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</si>
  <si>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</si>
  <si>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</si>
  <si>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</si>
  <si>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</si>
  <si>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</si>
  <si>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-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</si>
  <si>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</si>
  <si>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</si>
  <si>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</si>
  <si>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</si>
  <si>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</si>
  <si>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</si>
  <si>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 xml:space="preserve"> </t>
  </si>
  <si>
    <t xml:space="preserve">                       ร้อยละ</t>
  </si>
  <si>
    <t xml:space="preserve"> --</t>
  </si>
  <si>
    <t>--</t>
  </si>
  <si>
    <t>หมายเหตุ     1.   -  ไม่มีข้อมูล</t>
  </si>
  <si>
    <t xml:space="preserve">                 2.  --  มีข้อมูลเพียงเล็กน้อย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</si>
</sst>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87" formatCode="0.0"/>
    <numFmt numFmtId="188" formatCode="#,##0.0"/>
  </numFmts>
  <fonts count="6" x14ac:knownFonts="1">
    <font>
      <sz val="14"/>
      <name val="Cordia New"/>
      <charset val="222"/>
    </font>
    <font>
      <b/>
      <sz val="16"/>
      <name val="TH SarabunPSK"/>
      <family val="2"/>
    </font>
    <font>
      <sz val="14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color indexed="8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3" fontId="1" fillId="0" borderId="0" xfId="0" applyNumberFormat="1" applyFont="1"/>
    <xf numFmtId="3" fontId="2" fillId="0" borderId="0" xfId="0" applyNumberFormat="1" applyFont="1"/>
    <xf numFmtId="3" fontId="3" fillId="0" borderId="0" xfId="0" applyNumberFormat="1" applyFont="1"/>
    <xf numFmtId="3" fontId="4" fillId="0" borderId="1" xfId="0" applyNumberFormat="1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right" vertical="center"/>
    </xf>
    <xf numFmtId="3" fontId="4" fillId="0" borderId="0" xfId="0" applyNumberFormat="1" applyFont="1"/>
    <xf numFmtId="3" fontId="4" fillId="0" borderId="0" xfId="0" applyNumberFormat="1" applyFont="1" applyBorder="1" applyAlignment="1">
      <alignment horizontal="center" vertical="center"/>
    </xf>
    <xf numFmtId="3" fontId="4" fillId="0" borderId="0" xfId="0" applyNumberFormat="1" applyFont="1" applyAlignment="1">
      <alignment horizontal="right"/>
    </xf>
    <xf numFmtId="3" fontId="4" fillId="0" borderId="0" xfId="0" applyNumberFormat="1" applyFont="1" applyAlignment="1">
      <alignment vertical="center"/>
    </xf>
    <xf numFmtId="3" fontId="5" fillId="0" borderId="0" xfId="0" applyNumberFormat="1" applyFont="1" applyBorder="1" applyAlignment="1">
      <alignment vertical="center"/>
    </xf>
    <xf numFmtId="3" fontId="2" fillId="0" borderId="0" xfId="0" applyNumberFormat="1" applyFont="1" applyAlignment="1">
      <alignment horizontal="right"/>
    </xf>
    <xf numFmtId="3" fontId="2" fillId="0" borderId="0" xfId="0" applyNumberFormat="1" applyFont="1" applyAlignment="1">
      <alignment vertical="center"/>
    </xf>
    <xf numFmtId="3" fontId="2" fillId="0" borderId="0" xfId="0" applyNumberFormat="1" applyFont="1" applyBorder="1" applyAlignment="1">
      <alignment vertical="center"/>
    </xf>
    <xf numFmtId="3" fontId="2" fillId="0" borderId="0" xfId="0" applyNumberFormat="1" applyFont="1" applyBorder="1" applyAlignment="1" applyProtection="1">
      <alignment horizontal="left" vertical="center"/>
    </xf>
    <xf numFmtId="3" fontId="2" fillId="0" borderId="0" xfId="0" applyNumberFormat="1" applyFont="1" applyFill="1" applyBorder="1" applyAlignment="1">
      <alignment vertical="center"/>
    </xf>
    <xf numFmtId="3" fontId="2" fillId="0" borderId="0" xfId="0" applyNumberFormat="1" applyFont="1" applyFill="1"/>
    <xf numFmtId="187" fontId="4" fillId="0" borderId="0" xfId="0" applyNumberFormat="1" applyFont="1" applyBorder="1" applyAlignment="1">
      <alignment horizontal="right" vertical="center"/>
    </xf>
    <xf numFmtId="187" fontId="2" fillId="0" borderId="0" xfId="0" applyNumberFormat="1" applyFont="1" applyFill="1" applyBorder="1" applyAlignment="1">
      <alignment horizontal="right" vertical="center"/>
    </xf>
    <xf numFmtId="4" fontId="2" fillId="0" borderId="0" xfId="0" applyNumberFormat="1" applyFont="1"/>
    <xf numFmtId="188" fontId="2" fillId="0" borderId="0" xfId="0" applyNumberFormat="1" applyFont="1"/>
    <xf numFmtId="3" fontId="2" fillId="0" borderId="3" xfId="0" applyNumberFormat="1" applyFont="1" applyBorder="1" applyAlignment="1" applyProtection="1">
      <alignment horizontal="left" vertical="center"/>
    </xf>
    <xf numFmtId="187" fontId="2" fillId="0" borderId="3" xfId="0" applyNumberFormat="1" applyFont="1" applyFill="1" applyBorder="1" applyAlignment="1">
      <alignment horizontal="right" vertical="center"/>
    </xf>
    <xf numFmtId="3" fontId="2" fillId="0" borderId="3" xfId="0" applyNumberFormat="1" applyFont="1" applyBorder="1" applyAlignment="1">
      <alignment horizontal="right"/>
    </xf>
    <xf numFmtId="187" fontId="2" fillId="0" borderId="3" xfId="0" quotePrefix="1" applyNumberFormat="1" applyFont="1" applyFill="1" applyBorder="1" applyAlignment="1">
      <alignment horizontal="right" vertical="center"/>
    </xf>
    <xf numFmtId="0" fontId="2" fillId="0" borderId="0" xfId="0" applyFont="1"/>
    <xf numFmtId="0" fontId="4" fillId="0" borderId="0" xfId="0" applyFont="1"/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4" fillId="0" borderId="2" xfId="0" applyFont="1" applyBorder="1" applyAlignment="1">
      <alignment horizontal="center"/>
    </xf>
    <xf numFmtId="0" fontId="4" fillId="0" borderId="0" xfId="0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2295525</xdr:colOff>
      <xdr:row>0</xdr:row>
      <xdr:rowOff>0</xdr:rowOff>
    </xdr:from>
    <xdr:to>
      <xdr:col>0</xdr:col>
      <xdr:colOff>2667000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295525" y="0"/>
          <a:ext cx="285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3" name="Text Box 5"/>
        <xdr:cNvSpPr txBox="1">
          <a:spLocks noChangeArrowheads="1"/>
        </xdr:cNvSpPr>
      </xdr:nvSpPr>
      <xdr:spPr bwMode="auto">
        <a:xfrm>
          <a:off x="58959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4" name="Line 6"/>
        <xdr:cNvSpPr>
          <a:spLocks noChangeShapeType="1"/>
        </xdr:cNvSpPr>
      </xdr:nvSpPr>
      <xdr:spPr bwMode="auto">
        <a:xfrm>
          <a:off x="589597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5" name="Text Box 7"/>
        <xdr:cNvSpPr txBox="1">
          <a:spLocks noChangeArrowheads="1"/>
        </xdr:cNvSpPr>
      </xdr:nvSpPr>
      <xdr:spPr bwMode="auto">
        <a:xfrm>
          <a:off x="58959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6" name="Line 8"/>
        <xdr:cNvSpPr>
          <a:spLocks noChangeShapeType="1"/>
        </xdr:cNvSpPr>
      </xdr:nvSpPr>
      <xdr:spPr bwMode="auto">
        <a:xfrm>
          <a:off x="589597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H38"/>
  <sheetViews>
    <sheetView showGridLines="0" tabSelected="1" zoomScaleNormal="100" workbookViewId="0">
      <selection activeCell="D33" sqref="D33"/>
    </sheetView>
  </sheetViews>
  <sheetFormatPr defaultColWidth="9.140625" defaultRowHeight="26.25" customHeight="1" x14ac:dyDescent="0.55000000000000004"/>
  <cols>
    <col min="1" max="1" width="38.7109375" style="1" customWidth="1"/>
    <col min="2" max="4" width="16.5703125" style="3" customWidth="1"/>
    <col min="5" max="16384" width="9.140625" style="3"/>
  </cols>
  <sheetData>
    <row r="1" spans="1:4" s="1" customFormat="1" ht="26.25" customHeight="1" x14ac:dyDescent="0.55000000000000004">
      <c r="A1" s="1" t="s">
        <v>0</v>
      </c>
      <c r="B1" s="2"/>
      <c r="C1" s="2"/>
      <c r="D1" s="2"/>
    </row>
    <row r="2" spans="1:4" ht="14.25" customHeight="1" x14ac:dyDescent="0.55000000000000004"/>
    <row r="3" spans="1:4" s="6" customFormat="1" ht="30" customHeight="1" x14ac:dyDescent="0.5">
      <c r="A3" s="4"/>
      <c r="B3" s="5" t="s">
        <v>1</v>
      </c>
      <c r="C3" s="5" t="s">
        <v>2</v>
      </c>
      <c r="D3" s="5" t="s">
        <v>3</v>
      </c>
    </row>
    <row r="4" spans="1:4" s="6" customFormat="1" ht="19.5" customHeight="1" x14ac:dyDescent="0.5">
      <c r="B4" s="29" t="s">
        <v>4</v>
      </c>
      <c r="C4" s="29"/>
      <c r="D4" s="29"/>
    </row>
    <row r="5" spans="1:4" s="9" customFormat="1" ht="21" customHeight="1" x14ac:dyDescent="0.5">
      <c r="A5" s="7" t="s">
        <v>5</v>
      </c>
      <c r="B5" s="8">
        <v>651055</v>
      </c>
      <c r="C5" s="8">
        <v>324629</v>
      </c>
      <c r="D5" s="8">
        <v>326426</v>
      </c>
    </row>
    <row r="6" spans="1:4" s="12" customFormat="1" ht="21" customHeight="1" x14ac:dyDescent="0.5">
      <c r="A6" s="10" t="s">
        <v>6</v>
      </c>
      <c r="B6" s="11">
        <v>19836.669999999998</v>
      </c>
      <c r="C6" s="11">
        <v>4833.83</v>
      </c>
      <c r="D6" s="11">
        <v>15002.84</v>
      </c>
    </row>
    <row r="7" spans="1:4" s="12" customFormat="1" ht="21" customHeight="1" x14ac:dyDescent="0.5">
      <c r="A7" s="13" t="s">
        <v>7</v>
      </c>
      <c r="B7" s="11">
        <v>162032.63</v>
      </c>
      <c r="C7" s="11">
        <v>69483</v>
      </c>
      <c r="D7" s="11">
        <v>92550.16</v>
      </c>
    </row>
    <row r="8" spans="1:4" s="12" customFormat="1" ht="21" customHeight="1" x14ac:dyDescent="0.5">
      <c r="A8" s="14" t="s">
        <v>8</v>
      </c>
      <c r="B8" s="11">
        <v>104247.25</v>
      </c>
      <c r="C8" s="11">
        <v>57512.17</v>
      </c>
      <c r="D8" s="11">
        <v>46735.08</v>
      </c>
    </row>
    <row r="9" spans="1:4" s="12" customFormat="1" ht="21" customHeight="1" x14ac:dyDescent="0.5">
      <c r="A9" s="14" t="s">
        <v>9</v>
      </c>
      <c r="B9" s="11">
        <v>130729.72</v>
      </c>
      <c r="C9" s="11">
        <v>70476.72</v>
      </c>
      <c r="D9" s="11">
        <v>60253</v>
      </c>
    </row>
    <row r="10" spans="1:4" s="16" customFormat="1" ht="21" customHeight="1" x14ac:dyDescent="0.5">
      <c r="A10" s="15" t="s">
        <v>10</v>
      </c>
      <c r="B10" s="16">
        <f>SUM(B11:B12)</f>
        <v>119718.77</v>
      </c>
      <c r="C10" s="16">
        <v>68628</v>
      </c>
      <c r="D10" s="16">
        <v>51091</v>
      </c>
    </row>
    <row r="11" spans="1:4" s="2" customFormat="1" ht="21" customHeight="1" x14ac:dyDescent="0.5">
      <c r="A11" s="14" t="s">
        <v>11</v>
      </c>
      <c r="B11" s="16">
        <v>94039.53</v>
      </c>
      <c r="C11" s="16">
        <v>49919.03</v>
      </c>
      <c r="D11" s="16">
        <v>44120.5</v>
      </c>
    </row>
    <row r="12" spans="1:4" s="2" customFormat="1" ht="21" customHeight="1" x14ac:dyDescent="0.5">
      <c r="A12" s="14" t="s">
        <v>12</v>
      </c>
      <c r="B12" s="11">
        <v>25679.24</v>
      </c>
      <c r="C12" s="11">
        <v>18709.47</v>
      </c>
      <c r="D12" s="11">
        <v>6969.78</v>
      </c>
    </row>
    <row r="13" spans="1:4" s="2" customFormat="1" ht="21" customHeight="1" x14ac:dyDescent="0.5">
      <c r="A13" s="14" t="s">
        <v>13</v>
      </c>
      <c r="B13" s="11" t="s">
        <v>14</v>
      </c>
      <c r="C13" s="11" t="s">
        <v>14</v>
      </c>
      <c r="D13" s="11" t="s">
        <v>14</v>
      </c>
    </row>
    <row r="14" spans="1:4" s="16" customFormat="1" ht="21" customHeight="1" x14ac:dyDescent="0.5">
      <c r="A14" s="15" t="s">
        <v>15</v>
      </c>
      <c r="B14" s="16">
        <v>114281</v>
      </c>
      <c r="C14" s="16">
        <f t="shared" ref="C14:D14" si="0">SUM(C15:C17)</f>
        <v>53695.42</v>
      </c>
      <c r="D14" s="16">
        <f t="shared" si="0"/>
        <v>60585.69</v>
      </c>
    </row>
    <row r="15" spans="1:4" s="12" customFormat="1" ht="21" customHeight="1" x14ac:dyDescent="0.5">
      <c r="A15" s="14" t="s">
        <v>16</v>
      </c>
      <c r="B15" s="11">
        <v>59424</v>
      </c>
      <c r="C15" s="11">
        <v>24061</v>
      </c>
      <c r="D15" s="11">
        <v>35363</v>
      </c>
    </row>
    <row r="16" spans="1:4" s="12" customFormat="1" ht="21" customHeight="1" x14ac:dyDescent="0.5">
      <c r="A16" s="14" t="s">
        <v>17</v>
      </c>
      <c r="B16" s="16">
        <v>39038.269999999997</v>
      </c>
      <c r="C16" s="16">
        <v>23461.42</v>
      </c>
      <c r="D16" s="16">
        <v>15576.85</v>
      </c>
    </row>
    <row r="17" spans="1:8" s="12" customFormat="1" ht="21" customHeight="1" x14ac:dyDescent="0.5">
      <c r="A17" s="14" t="s">
        <v>18</v>
      </c>
      <c r="B17" s="11">
        <v>15819.37</v>
      </c>
      <c r="C17" s="11">
        <v>6173</v>
      </c>
      <c r="D17" s="11">
        <v>9645.84</v>
      </c>
    </row>
    <row r="18" spans="1:8" s="12" customFormat="1" ht="21" customHeight="1" x14ac:dyDescent="0.5">
      <c r="A18" s="14" t="s">
        <v>19</v>
      </c>
      <c r="B18" s="11" t="s">
        <v>14</v>
      </c>
      <c r="C18" s="11" t="s">
        <v>14</v>
      </c>
      <c r="D18" s="11" t="s">
        <v>14</v>
      </c>
    </row>
    <row r="19" spans="1:8" s="12" customFormat="1" ht="21" customHeight="1" x14ac:dyDescent="0.5">
      <c r="A19" s="14" t="s">
        <v>20</v>
      </c>
      <c r="B19" s="11">
        <v>207.62</v>
      </c>
      <c r="C19" s="11" t="s">
        <v>14</v>
      </c>
      <c r="D19" s="11">
        <v>207.62</v>
      </c>
    </row>
    <row r="20" spans="1:8" s="2" customFormat="1" ht="18" customHeight="1" x14ac:dyDescent="0.5">
      <c r="A20" s="2" t="s">
        <v>21</v>
      </c>
      <c r="B20" s="30" t="s">
        <v>22</v>
      </c>
      <c r="C20" s="30"/>
      <c r="D20" s="30"/>
    </row>
    <row r="21" spans="1:8" s="2" customFormat="1" ht="18.75" customHeight="1" x14ac:dyDescent="0.5">
      <c r="A21" s="7" t="s">
        <v>5</v>
      </c>
      <c r="B21" s="17">
        <v>100</v>
      </c>
      <c r="C21" s="17">
        <v>100</v>
      </c>
      <c r="D21" s="17">
        <v>100</v>
      </c>
    </row>
    <row r="22" spans="1:8" s="2" customFormat="1" ht="21" customHeight="1" x14ac:dyDescent="0.5">
      <c r="A22" s="10" t="s">
        <v>6</v>
      </c>
      <c r="B22" s="18">
        <v>3.1</v>
      </c>
      <c r="C22" s="18">
        <f>(100/$C$5)*C6</f>
        <v>1.4890320950993288</v>
      </c>
      <c r="D22" s="18">
        <f>(100/$D$5)*D6</f>
        <v>4.5960922230459591</v>
      </c>
      <c r="E22" s="19"/>
      <c r="F22" s="20"/>
      <c r="G22" s="20"/>
      <c r="H22" s="20"/>
    </row>
    <row r="23" spans="1:8" s="2" customFormat="1" ht="21" customHeight="1" x14ac:dyDescent="0.5">
      <c r="A23" s="13" t="s">
        <v>7</v>
      </c>
      <c r="B23" s="18">
        <f t="shared" ref="B23:B33" si="1">(100/$B$5)*B7</f>
        <v>24.887702267857552</v>
      </c>
      <c r="C23" s="18">
        <f t="shared" ref="C23:C33" si="2">(100/$C$5)*C7</f>
        <v>21.403817896737504</v>
      </c>
      <c r="D23" s="18">
        <f t="shared" ref="D23:D33" si="3">(100/$D$5)*D7</f>
        <v>28.352569954599208</v>
      </c>
      <c r="E23" s="19"/>
      <c r="F23" s="20"/>
      <c r="G23" s="20"/>
      <c r="H23" s="20"/>
    </row>
    <row r="24" spans="1:8" s="2" customFormat="1" ht="21" customHeight="1" x14ac:dyDescent="0.5">
      <c r="A24" s="14" t="s">
        <v>8</v>
      </c>
      <c r="B24" s="18">
        <f t="shared" si="1"/>
        <v>16.012049673222691</v>
      </c>
      <c r="C24" s="18">
        <f t="shared" si="2"/>
        <v>17.716276118276554</v>
      </c>
      <c r="D24" s="18">
        <f t="shared" si="3"/>
        <v>14.317205124591792</v>
      </c>
      <c r="F24" s="20"/>
      <c r="G24" s="20"/>
      <c r="H24" s="20"/>
    </row>
    <row r="25" spans="1:8" s="2" customFormat="1" ht="21" customHeight="1" x14ac:dyDescent="0.5">
      <c r="A25" s="14" t="s">
        <v>9</v>
      </c>
      <c r="B25" s="18">
        <f t="shared" si="1"/>
        <v>20.079673760281388</v>
      </c>
      <c r="C25" s="18">
        <f t="shared" si="2"/>
        <v>21.709927332431789</v>
      </c>
      <c r="D25" s="18">
        <f t="shared" si="3"/>
        <v>18.458394858252714</v>
      </c>
      <c r="F25" s="20"/>
      <c r="G25" s="20"/>
      <c r="H25" s="20"/>
    </row>
    <row r="26" spans="1:8" s="2" customFormat="1" ht="21" customHeight="1" x14ac:dyDescent="0.5">
      <c r="A26" s="13" t="s">
        <v>10</v>
      </c>
      <c r="B26" s="18">
        <v>18.399999999999999</v>
      </c>
      <c r="C26" s="18">
        <v>21.2</v>
      </c>
      <c r="D26" s="18">
        <v>15.6</v>
      </c>
      <c r="F26" s="20"/>
      <c r="G26" s="20"/>
      <c r="H26" s="20"/>
    </row>
    <row r="27" spans="1:8" s="2" customFormat="1" ht="21" customHeight="1" x14ac:dyDescent="0.5">
      <c r="A27" s="14" t="s">
        <v>11</v>
      </c>
      <c r="B27" s="18">
        <f t="shared" si="1"/>
        <v>14.444175991275698</v>
      </c>
      <c r="C27" s="18">
        <f t="shared" si="2"/>
        <v>15.377255266781463</v>
      </c>
      <c r="D27" s="18">
        <f t="shared" si="3"/>
        <v>13.516233388271768</v>
      </c>
      <c r="F27" s="20"/>
      <c r="G27" s="20"/>
      <c r="H27" s="20"/>
    </row>
    <row r="28" spans="1:8" s="2" customFormat="1" ht="21" customHeight="1" x14ac:dyDescent="0.5">
      <c r="A28" s="14" t="s">
        <v>12</v>
      </c>
      <c r="B28" s="18">
        <v>4</v>
      </c>
      <c r="C28" s="18">
        <f t="shared" si="2"/>
        <v>5.7633390732189671</v>
      </c>
      <c r="D28" s="18">
        <f t="shared" si="3"/>
        <v>2.1351791830307634</v>
      </c>
      <c r="F28" s="20"/>
      <c r="G28" s="20"/>
      <c r="H28" s="20"/>
    </row>
    <row r="29" spans="1:8" s="2" customFormat="1" ht="21" customHeight="1" x14ac:dyDescent="0.5">
      <c r="A29" s="14" t="s">
        <v>13</v>
      </c>
      <c r="B29" s="11" t="s">
        <v>14</v>
      </c>
      <c r="C29" s="11" t="s">
        <v>14</v>
      </c>
      <c r="D29" s="11" t="s">
        <v>14</v>
      </c>
      <c r="F29" s="20"/>
      <c r="G29" s="20"/>
      <c r="H29" s="20"/>
    </row>
    <row r="30" spans="1:8" s="2" customFormat="1" ht="21" customHeight="1" x14ac:dyDescent="0.5">
      <c r="A30" s="13" t="s">
        <v>15</v>
      </c>
      <c r="B30" s="18">
        <v>17.5</v>
      </c>
      <c r="C30" s="18">
        <f t="shared" si="2"/>
        <v>16.54054936558348</v>
      </c>
      <c r="D30" s="18">
        <f t="shared" si="3"/>
        <v>18.56031382304106</v>
      </c>
      <c r="F30" s="20"/>
      <c r="G30" s="20"/>
      <c r="H30" s="20"/>
    </row>
    <row r="31" spans="1:8" s="2" customFormat="1" ht="21" customHeight="1" x14ac:dyDescent="0.5">
      <c r="A31" s="14" t="s">
        <v>16</v>
      </c>
      <c r="B31" s="18">
        <f t="shared" si="1"/>
        <v>9.1273394720876109</v>
      </c>
      <c r="C31" s="18">
        <f t="shared" si="2"/>
        <v>7.4118455221190951</v>
      </c>
      <c r="D31" s="18">
        <f t="shared" si="3"/>
        <v>10.833389497160153</v>
      </c>
      <c r="F31" s="20"/>
      <c r="G31" s="20"/>
      <c r="H31" s="20"/>
    </row>
    <row r="32" spans="1:8" s="2" customFormat="1" ht="21" customHeight="1" x14ac:dyDescent="0.5">
      <c r="A32" s="14" t="s">
        <v>17</v>
      </c>
      <c r="B32" s="18">
        <f t="shared" si="1"/>
        <v>5.9961554707359586</v>
      </c>
      <c r="C32" s="18">
        <f t="shared" si="2"/>
        <v>7.2271485295521956</v>
      </c>
      <c r="D32" s="18">
        <f t="shared" si="3"/>
        <v>4.7719391224963701</v>
      </c>
      <c r="F32" s="20"/>
      <c r="G32" s="20"/>
      <c r="H32" s="20"/>
    </row>
    <row r="33" spans="1:8" s="2" customFormat="1" ht="21" customHeight="1" x14ac:dyDescent="0.5">
      <c r="A33" s="14" t="s">
        <v>18</v>
      </c>
      <c r="B33" s="18">
        <f t="shared" si="1"/>
        <v>2.4298054695839828</v>
      </c>
      <c r="C33" s="18">
        <f t="shared" si="2"/>
        <v>1.9015553139121888</v>
      </c>
      <c r="D33" s="18">
        <f t="shared" si="3"/>
        <v>2.9549852033845347</v>
      </c>
      <c r="F33" s="20"/>
      <c r="G33" s="20"/>
      <c r="H33" s="20"/>
    </row>
    <row r="34" spans="1:8" s="2" customFormat="1" ht="21" customHeight="1" x14ac:dyDescent="0.5">
      <c r="A34" s="14" t="s">
        <v>19</v>
      </c>
      <c r="B34" s="11" t="s">
        <v>14</v>
      </c>
      <c r="C34" s="11" t="s">
        <v>14</v>
      </c>
      <c r="D34" s="11" t="s">
        <v>14</v>
      </c>
    </row>
    <row r="35" spans="1:8" s="2" customFormat="1" ht="21" customHeight="1" x14ac:dyDescent="0.5">
      <c r="A35" s="21" t="s">
        <v>20</v>
      </c>
      <c r="B35" s="22" t="s">
        <v>23</v>
      </c>
      <c r="C35" s="23" t="s">
        <v>14</v>
      </c>
      <c r="D35" s="24" t="s">
        <v>24</v>
      </c>
    </row>
    <row r="36" spans="1:8" s="25" customFormat="1" ht="12" customHeight="1" x14ac:dyDescent="0.5"/>
    <row r="37" spans="1:8" s="25" customFormat="1" ht="21.75" x14ac:dyDescent="0.5">
      <c r="A37" s="26" t="s">
        <v>25</v>
      </c>
      <c r="B37" s="27"/>
      <c r="C37" s="27"/>
      <c r="D37" s="27"/>
      <c r="E37" s="27"/>
    </row>
    <row r="38" spans="1:8" s="25" customFormat="1" ht="21.75" x14ac:dyDescent="0.5">
      <c r="A38" s="28" t="s">
        <v>26</v>
      </c>
      <c r="C38" s="25" t="s">
        <v>21</v>
      </c>
    </row>
  </sheetData>
  <mergeCells count="2">
    <mergeCell ref="B4:D4"/>
    <mergeCell ref="B20:D20"/>
  </mergeCells>
  <pageMargins left="1.1023622047244095" right="0.6692913385826772" top="0.98425196850393704" bottom="0.39370078740157483" header="0.51181102362204722" footer="0.23622047244094491"/>
  <pageSetup paperSize="9" scale="95" firstPageNumber="8" orientation="portrait" useFirstPageNumber="1" r:id="rId1"/>
  <headerFooter alignWithMargins="0">
    <oddHeader>&amp;C&amp;"TH SarabunPSK,ธรรมดา"19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2020-07-30T07:37:35Z</dcterms:created>
  <dcterms:modified xsi:type="dcterms:W3CDTF">2020-07-30T07:39:53Z</dcterms:modified>
</cp:coreProperties>
</file>