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C28" s="1"/>
  <c r="B34"/>
  <c r="D33"/>
  <c r="C33"/>
  <c r="B33"/>
  <c r="D32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<sst xmlns="http://schemas.openxmlformats.org/spreadsheetml/2006/main" count="75" uniqueCount="34">
  <si>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</si>
  <si>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</si>
  <si>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</si>
  <si>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</si>
  <si>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</si>
  <si>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</si>
  <si>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</si>
  <si>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</si>
  <si>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หมายเหตุ  -  คือค่าที่ต่ำกว่า 0.1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</si>
  <si>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</si>
  <si>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</si>
  <si>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</si>
  <si>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</si>
  <si>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</si>
  <si>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</si>
  <si>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</si>
  <si>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</si>
  <si>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</si>
  <si>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</si>
  <si>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</si>
  <si>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</si>
  <si>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</si>
  <si>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</si>
  <si>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</si>
  <si>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</si>
  <si>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</si>
  <si>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</si>
  <si>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</si>
  <si>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</si>
  <si>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</si>
  <si>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</si>
  <si>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</si>
  <si>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เดือนพฤษภาคม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</si>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</sst>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91" fontId="6" fillId="0" borderId="0" xfId="1" applyNumberFormat="1" applyFont="1" applyBorder="1" applyAlignment="1">
      <alignment horizontal="right"/>
    </xf>
    <xf numFmtId="191" fontId="5" fillId="0" borderId="0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/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33</v>
      </c>
      <c r="B1" s="9"/>
      <c r="C1" s="9"/>
      <c r="D1" s="9"/>
    </row>
    <row r="2" spans="1:8">
      <c r="A2" s="10" t="s">
        <v>9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7</v>
      </c>
      <c r="B4" s="14">
        <v>493009.85</v>
      </c>
      <c r="C4" s="14">
        <v>274368.01</v>
      </c>
      <c r="D4" s="14">
        <v>218641.84</v>
      </c>
      <c r="G4" s="16"/>
    </row>
    <row r="5" spans="1:8">
      <c r="A5" s="17" t="s">
        <v>10</v>
      </c>
      <c r="B5" s="16">
        <v>209555.84</v>
      </c>
      <c r="C5" s="16">
        <v>124636.76</v>
      </c>
      <c r="D5" s="16">
        <v>84919.08</v>
      </c>
      <c r="G5" s="16"/>
    </row>
    <row r="6" spans="1:8">
      <c r="A6" s="17" t="s">
        <v>11</v>
      </c>
      <c r="B6" s="16">
        <v>2645.54</v>
      </c>
      <c r="C6" s="16">
        <v>2645.54</v>
      </c>
      <c r="D6" s="18" t="s">
        <v>6</v>
      </c>
      <c r="G6" s="16"/>
      <c r="H6" s="16"/>
    </row>
    <row r="7" spans="1:8">
      <c r="A7" s="19" t="s">
        <v>12</v>
      </c>
      <c r="B7" s="20">
        <v>44660.19</v>
      </c>
      <c r="C7" s="20">
        <v>27232.15</v>
      </c>
      <c r="D7" s="20">
        <v>17428.04</v>
      </c>
      <c r="G7" s="16"/>
      <c r="H7" s="18"/>
    </row>
    <row r="8" spans="1:8">
      <c r="A8" s="19" t="s">
        <v>13</v>
      </c>
      <c r="B8" s="16">
        <v>1235.67</v>
      </c>
      <c r="C8" s="16">
        <v>385.92</v>
      </c>
      <c r="D8" s="16">
        <v>849.74</v>
      </c>
      <c r="G8" s="20"/>
      <c r="H8" s="20"/>
    </row>
    <row r="9" spans="1:8">
      <c r="A9" s="17" t="s">
        <v>14</v>
      </c>
      <c r="B9" s="16">
        <v>2969.41</v>
      </c>
      <c r="C9" s="16">
        <v>2753.51</v>
      </c>
      <c r="D9" s="16">
        <v>215.9</v>
      </c>
      <c r="G9" s="16"/>
      <c r="H9" s="16"/>
    </row>
    <row r="10" spans="1:8">
      <c r="A10" s="17" t="s">
        <v>15</v>
      </c>
      <c r="B10" s="16">
        <v>39658.480000000003</v>
      </c>
      <c r="C10" s="16">
        <v>30521.48</v>
      </c>
      <c r="D10" s="16">
        <v>9137</v>
      </c>
      <c r="G10" s="16"/>
      <c r="H10" s="20"/>
    </row>
    <row r="11" spans="1:8">
      <c r="A11" s="21" t="s">
        <v>16</v>
      </c>
      <c r="B11" s="16">
        <v>79484.09</v>
      </c>
      <c r="C11" s="16">
        <v>32567.89</v>
      </c>
      <c r="D11" s="16">
        <v>46916.2</v>
      </c>
      <c r="G11" s="16"/>
      <c r="H11" s="16"/>
    </row>
    <row r="12" spans="1:8">
      <c r="A12" s="19" t="s">
        <v>17</v>
      </c>
      <c r="B12" s="16">
        <v>5353.74</v>
      </c>
      <c r="C12" s="16">
        <v>5153.3</v>
      </c>
      <c r="D12" s="16">
        <v>200.44</v>
      </c>
      <c r="G12" s="16"/>
      <c r="H12" s="16"/>
    </row>
    <row r="13" spans="1:8">
      <c r="A13" s="9" t="s">
        <v>18</v>
      </c>
      <c r="B13" s="16">
        <v>28952.84</v>
      </c>
      <c r="C13" s="16">
        <v>8266.14</v>
      </c>
      <c r="D13" s="20">
        <v>20686.7</v>
      </c>
      <c r="G13" s="16"/>
      <c r="H13" s="16"/>
    </row>
    <row r="14" spans="1:8">
      <c r="A14" s="9" t="s">
        <v>19</v>
      </c>
      <c r="B14" s="18">
        <v>2300.5700000000002</v>
      </c>
      <c r="C14" s="18">
        <v>1998.85</v>
      </c>
      <c r="D14" s="18">
        <v>301.72000000000003</v>
      </c>
      <c r="G14" s="16"/>
      <c r="H14" s="20"/>
    </row>
    <row r="15" spans="1:8">
      <c r="A15" s="9" t="s">
        <v>20</v>
      </c>
      <c r="B15" s="18">
        <v>6793.49</v>
      </c>
      <c r="C15" s="18">
        <v>4657.97</v>
      </c>
      <c r="D15" s="18">
        <v>2135.5300000000002</v>
      </c>
      <c r="G15" s="18"/>
      <c r="H15" s="18"/>
    </row>
    <row r="16" spans="1:8">
      <c r="A16" s="21" t="s">
        <v>21</v>
      </c>
      <c r="B16" s="18">
        <v>103.57</v>
      </c>
      <c r="C16" s="18" t="s">
        <v>6</v>
      </c>
      <c r="D16" s="18">
        <v>103.57</v>
      </c>
      <c r="G16" s="18"/>
      <c r="H16" s="18"/>
    </row>
    <row r="17" spans="1:9">
      <c r="A17" s="9" t="s">
        <v>22</v>
      </c>
      <c r="B17" s="18">
        <v>788.29</v>
      </c>
      <c r="C17" s="18">
        <v>130.44</v>
      </c>
      <c r="D17" s="18">
        <v>657.85</v>
      </c>
      <c r="G17" s="18"/>
      <c r="H17" s="18"/>
    </row>
    <row r="18" spans="1:9">
      <c r="A18" s="9" t="s">
        <v>23</v>
      </c>
      <c r="B18" s="18">
        <v>4104.3500000000004</v>
      </c>
      <c r="C18" s="18">
        <v>2518.31</v>
      </c>
      <c r="D18" s="18">
        <v>1586.04</v>
      </c>
      <c r="G18" s="18"/>
      <c r="H18" s="18"/>
    </row>
    <row r="19" spans="1:9">
      <c r="A19" s="9" t="s">
        <v>24</v>
      </c>
      <c r="B19" s="18">
        <v>23191.18</v>
      </c>
      <c r="C19" s="18">
        <v>15121.82</v>
      </c>
      <c r="D19" s="18">
        <v>8069.36</v>
      </c>
      <c r="G19" s="18"/>
      <c r="H19" s="18"/>
    </row>
    <row r="20" spans="1:9">
      <c r="A20" s="9" t="s">
        <v>25</v>
      </c>
      <c r="B20" s="18">
        <v>16816.7</v>
      </c>
      <c r="C20" s="20">
        <v>5699.3</v>
      </c>
      <c r="D20" s="18">
        <v>11117.4</v>
      </c>
      <c r="G20" s="18"/>
      <c r="H20" s="18"/>
    </row>
    <row r="21" spans="1:9">
      <c r="A21" s="9" t="s">
        <v>26</v>
      </c>
      <c r="B21" s="20">
        <v>8654.4</v>
      </c>
      <c r="C21" s="20">
        <v>2069.19</v>
      </c>
      <c r="D21" s="20">
        <v>6585.21</v>
      </c>
      <c r="G21" s="20"/>
      <c r="H21" s="18"/>
    </row>
    <row r="22" spans="1:9">
      <c r="A22" s="9" t="s">
        <v>27</v>
      </c>
      <c r="B22" s="20">
        <v>3860.03</v>
      </c>
      <c r="C22" s="20">
        <v>3057.22</v>
      </c>
      <c r="D22" s="18">
        <v>802.8</v>
      </c>
      <c r="G22" s="20"/>
      <c r="H22" s="20"/>
    </row>
    <row r="23" spans="1:9">
      <c r="A23" s="9" t="s">
        <v>28</v>
      </c>
      <c r="B23" s="20">
        <v>8686.17</v>
      </c>
      <c r="C23" s="20">
        <v>4299.47</v>
      </c>
      <c r="D23" s="20">
        <v>4386.7</v>
      </c>
      <c r="G23" s="20"/>
      <c r="H23" s="18"/>
    </row>
    <row r="24" spans="1:9">
      <c r="A24" s="9" t="s">
        <v>29</v>
      </c>
      <c r="B24" s="20">
        <v>3195.31</v>
      </c>
      <c r="C24" s="18">
        <v>652.75</v>
      </c>
      <c r="D24" s="20">
        <v>2542.56</v>
      </c>
      <c r="G24" s="20"/>
      <c r="H24" s="20"/>
    </row>
    <row r="25" spans="1:9">
      <c r="A25" s="9" t="s">
        <v>30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31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7</v>
      </c>
      <c r="B28" s="26">
        <f>SUM(B29:B50)</f>
        <v>99.978994334494544</v>
      </c>
      <c r="C28" s="26">
        <f>SUM(C29:C50)</f>
        <v>100.00000000000001</v>
      </c>
      <c r="D28" s="26">
        <f>SUM(D29:D50)</f>
        <v>99.952630292536867</v>
      </c>
      <c r="G28" s="5"/>
    </row>
    <row r="29" spans="1:9">
      <c r="A29" s="27" t="s">
        <v>10</v>
      </c>
      <c r="B29" s="28">
        <f>(B5/$B$4)*100</f>
        <v>42.505406332145292</v>
      </c>
      <c r="C29" s="28">
        <f t="shared" ref="C29:C47" si="0">(C5/$C$4)*100</f>
        <v>45.426855703768091</v>
      </c>
      <c r="D29" s="28">
        <f>(D5/$D$4)*100</f>
        <v>38.839354809674127</v>
      </c>
    </row>
    <row r="30" spans="1:9">
      <c r="A30" s="17" t="s">
        <v>11</v>
      </c>
      <c r="B30" s="29">
        <f>(B6/$B$4)*100</f>
        <v>0.53660996834038921</v>
      </c>
      <c r="C30" s="30">
        <f>(C6/$C$4)*100</f>
        <v>0.96423048736622019</v>
      </c>
      <c r="D30" s="6" t="s">
        <v>6</v>
      </c>
    </row>
    <row r="31" spans="1:9">
      <c r="A31" s="19" t="s">
        <v>12</v>
      </c>
      <c r="B31" s="28">
        <f t="shared" ref="B31:B45" si="1">(B7/$B$4)*100</f>
        <v>9.0586810790900039</v>
      </c>
      <c r="C31" s="28">
        <f t="shared" si="0"/>
        <v>9.9254100359586381</v>
      </c>
      <c r="D31" s="28">
        <f t="shared" ref="D31:D48" si="2">(D7/$D$4)*100</f>
        <v>7.9710452491618264</v>
      </c>
    </row>
    <row r="32" spans="1:9">
      <c r="A32" s="19" t="s">
        <v>13</v>
      </c>
      <c r="B32" s="28">
        <f t="shared" si="1"/>
        <v>0.25063799435244549</v>
      </c>
      <c r="C32" s="28">
        <f t="shared" si="0"/>
        <v>0.14065779753259136</v>
      </c>
      <c r="D32" s="29">
        <f>(D8/$D$4)*100</f>
        <v>0.38864473515224718</v>
      </c>
    </row>
    <row r="33" spans="1:7">
      <c r="A33" s="17" t="s">
        <v>14</v>
      </c>
      <c r="B33" s="28">
        <f t="shared" si="1"/>
        <v>0.60230236779244883</v>
      </c>
      <c r="C33" s="28">
        <f t="shared" si="0"/>
        <v>1.0035827427548862</v>
      </c>
      <c r="D33" s="28">
        <f t="shared" si="2"/>
        <v>9.8745967377515675E-2</v>
      </c>
    </row>
    <row r="34" spans="1:7">
      <c r="A34" s="17" t="s">
        <v>15</v>
      </c>
      <c r="B34" s="28">
        <f t="shared" si="1"/>
        <v>8.0441557100735412</v>
      </c>
      <c r="C34" s="28">
        <f t="shared" si="0"/>
        <v>11.124285225526108</v>
      </c>
      <c r="D34" s="28">
        <f t="shared" si="2"/>
        <v>4.1789805647446068</v>
      </c>
    </row>
    <row r="35" spans="1:7">
      <c r="A35" s="21" t="s">
        <v>16</v>
      </c>
      <c r="B35" s="28">
        <f t="shared" si="1"/>
        <v>16.122211351355354</v>
      </c>
      <c r="C35" s="28">
        <f t="shared" si="0"/>
        <v>11.870148418541943</v>
      </c>
      <c r="D35" s="28">
        <f t="shared" si="2"/>
        <v>21.458015538105606</v>
      </c>
    </row>
    <row r="36" spans="1:7">
      <c r="A36" s="19" t="s">
        <v>17</v>
      </c>
      <c r="B36" s="31">
        <f t="shared" si="1"/>
        <v>1.0859296218929499</v>
      </c>
      <c r="C36" s="28">
        <f t="shared" si="0"/>
        <v>1.8782437500640108</v>
      </c>
      <c r="D36" s="28">
        <f t="shared" si="2"/>
        <v>9.1675042617643546E-2</v>
      </c>
      <c r="G36" s="1" t="s">
        <v>5</v>
      </c>
    </row>
    <row r="37" spans="1:7">
      <c r="A37" s="9" t="s">
        <v>18</v>
      </c>
      <c r="B37" s="28">
        <f t="shared" si="1"/>
        <v>5.8726696839829877</v>
      </c>
      <c r="C37" s="28">
        <f t="shared" si="0"/>
        <v>3.0127929272804068</v>
      </c>
      <c r="D37" s="28">
        <f t="shared" si="2"/>
        <v>9.461455318890474</v>
      </c>
    </row>
    <row r="38" spans="1:7">
      <c r="A38" s="9" t="s">
        <v>19</v>
      </c>
      <c r="B38" s="28">
        <f t="shared" si="1"/>
        <v>0.46663773553408722</v>
      </c>
      <c r="C38" s="28">
        <f t="shared" si="0"/>
        <v>0.72852881062919828</v>
      </c>
      <c r="D38" s="28">
        <f t="shared" si="2"/>
        <v>0.13799737506782783</v>
      </c>
    </row>
    <row r="39" spans="1:7">
      <c r="A39" s="9" t="s">
        <v>20</v>
      </c>
      <c r="B39" s="28">
        <f t="shared" si="1"/>
        <v>1.3779623267161902</v>
      </c>
      <c r="C39" s="28">
        <f t="shared" si="0"/>
        <v>1.697708854614647</v>
      </c>
      <c r="D39" s="28">
        <f t="shared" si="2"/>
        <v>0.97672522331498868</v>
      </c>
    </row>
    <row r="40" spans="1:7">
      <c r="A40" s="21" t="s">
        <v>21</v>
      </c>
      <c r="B40" s="18" t="s">
        <v>6</v>
      </c>
      <c r="C40" s="18" t="s">
        <v>6</v>
      </c>
      <c r="D40" s="18" t="s">
        <v>6</v>
      </c>
    </row>
    <row r="41" spans="1:7">
      <c r="A41" s="9" t="s">
        <v>22</v>
      </c>
      <c r="B41" s="28">
        <f t="shared" si="1"/>
        <v>0.15989335710026889</v>
      </c>
      <c r="C41" s="28">
        <f>(C17/$C$4)*100</f>
        <v>4.7541985670997142E-2</v>
      </c>
      <c r="D41" s="32">
        <f>(D17/$D$4)*100</f>
        <v>0.30088019749559375</v>
      </c>
    </row>
    <row r="42" spans="1:7">
      <c r="A42" s="9" t="s">
        <v>23</v>
      </c>
      <c r="B42" s="31">
        <f t="shared" si="1"/>
        <v>0.83250872168172707</v>
      </c>
      <c r="C42" s="28">
        <f t="shared" si="0"/>
        <v>0.91785846316412756</v>
      </c>
      <c r="D42" s="28">
        <f t="shared" si="2"/>
        <v>0.72540553079867975</v>
      </c>
    </row>
    <row r="43" spans="1:7">
      <c r="A43" s="9" t="s">
        <v>24</v>
      </c>
      <c r="B43" s="28">
        <f t="shared" si="1"/>
        <v>4.7039993217174061</v>
      </c>
      <c r="C43" s="28">
        <f t="shared" si="0"/>
        <v>5.5115098877598738</v>
      </c>
      <c r="D43" s="28">
        <f t="shared" si="2"/>
        <v>3.6906751242122735</v>
      </c>
    </row>
    <row r="44" spans="1:7">
      <c r="A44" s="9" t="s">
        <v>25</v>
      </c>
      <c r="B44" s="28">
        <f t="shared" si="1"/>
        <v>3.4110271833311243</v>
      </c>
      <c r="C44" s="28">
        <f t="shared" si="0"/>
        <v>2.0772465419711281</v>
      </c>
      <c r="D44" s="28">
        <f t="shared" si="2"/>
        <v>5.0847541348901935</v>
      </c>
    </row>
    <row r="45" spans="1:7">
      <c r="A45" s="9" t="s">
        <v>26</v>
      </c>
      <c r="B45" s="28">
        <f t="shared" si="1"/>
        <v>1.7554213166329233</v>
      </c>
      <c r="C45" s="28">
        <f t="shared" si="0"/>
        <v>0.75416591023129842</v>
      </c>
      <c r="D45" s="28">
        <f t="shared" si="2"/>
        <v>3.011870920954562</v>
      </c>
    </row>
    <row r="46" spans="1:7">
      <c r="A46" s="9" t="s">
        <v>27</v>
      </c>
      <c r="B46" s="28">
        <f>(B22/$B$4)*100</f>
        <v>0.78295190248227309</v>
      </c>
      <c r="C46" s="32">
        <f>(C22/$C$4)*100</f>
        <v>1.1142771345682756</v>
      </c>
      <c r="D46" s="28">
        <f t="shared" si="2"/>
        <v>0.36717583423191097</v>
      </c>
    </row>
    <row r="47" spans="1:7">
      <c r="A47" s="9" t="s">
        <v>28</v>
      </c>
      <c r="B47" s="28">
        <f>(B23/$B$4)*100</f>
        <v>1.761865406948766</v>
      </c>
      <c r="C47" s="28">
        <f t="shared" si="0"/>
        <v>1.5670449335547536</v>
      </c>
      <c r="D47" s="28">
        <f t="shared" si="2"/>
        <v>2.0063405979386197</v>
      </c>
    </row>
    <row r="48" spans="1:7">
      <c r="A48" s="9" t="s">
        <v>29</v>
      </c>
      <c r="B48" s="28">
        <f>(B24/$B$4)*100</f>
        <v>0.64812295332436065</v>
      </c>
      <c r="C48" s="29">
        <f>(C24/$C$4)*100</f>
        <v>0.2379103890428042</v>
      </c>
      <c r="D48" s="28">
        <f t="shared" si="2"/>
        <v>1.1628881279081809</v>
      </c>
    </row>
    <row r="49" spans="1:4">
      <c r="A49" s="9" t="s">
        <v>30</v>
      </c>
      <c r="B49" s="6" t="s">
        <v>6</v>
      </c>
      <c r="C49" s="6" t="s">
        <v>6</v>
      </c>
      <c r="D49" s="6" t="s">
        <v>6</v>
      </c>
    </row>
    <row r="50" spans="1:4">
      <c r="A50" s="33" t="s">
        <v>31</v>
      </c>
      <c r="B50" s="7" t="s">
        <v>6</v>
      </c>
      <c r="C50" s="7" t="s">
        <v>6</v>
      </c>
      <c r="D50" s="7" t="s">
        <v>6</v>
      </c>
    </row>
    <row r="51" spans="1:4">
      <c r="A51" s="3" t="s">
        <v>32</v>
      </c>
      <c r="B51" s="4"/>
      <c r="D51" s="2"/>
    </row>
    <row r="52" spans="1:4">
      <c r="A52" s="1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2014-12-11T07:42:32Z</dcterms:modified>
</cp:coreProperties>
</file>