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D18" i="1"/>
  <c r="D17" i="1" s="1"/>
  <c r="B19" i="1"/>
  <c r="C19" i="1"/>
  <c r="D19" i="1"/>
  <c r="B20" i="1"/>
  <c r="B17" i="1" s="1"/>
  <c r="C20" i="1"/>
  <c r="D20" i="1"/>
  <c r="B21" i="1"/>
  <c r="C21" i="1"/>
  <c r="C17" i="1" s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<sst xmlns="http://schemas.openxmlformats.org/spreadsheetml/2006/main" count="36" uniqueCount="20">
  <si>
    <t>ที่มา : การสำรวจภาวะการทำงานของประชากร จังหวัดพิษณุโลก เดือนพฤศจิกายน พ.ศ.2557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</si>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</sst>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A29" sqref="A29"/>
    </sheetView>
  </sheetViews>
  <sheetFormatPr defaultRowHeight="18.95" customHeight="1" x14ac:dyDescent="0.5"/>
  <cols>
    <col min="1" max="1" width="45.7109375" style="1" customWidth="1"/>
    <col min="2" max="2" width="14.140625" style="1" customWidth="1"/>
    <col min="3" max="4" width="14.7109375" style="1" customWidth="1"/>
    <col min="5" max="16384" width="9.140625" style="1"/>
  </cols>
  <sheetData>
    <row r="1" spans="1:8" s="13" customFormat="1" ht="24" customHeight="1" x14ac:dyDescent="0.5">
      <c r="A1" s="31" t="s">
        <v>19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18</v>
      </c>
      <c r="B3" s="29" t="s">
        <v>17</v>
      </c>
      <c r="C3" s="29" t="s">
        <v>16</v>
      </c>
      <c r="D3" s="29" t="s">
        <v>15</v>
      </c>
      <c r="E3" s="14"/>
    </row>
    <row r="4" spans="1:8" s="13" customFormat="1" ht="18.95" customHeight="1" x14ac:dyDescent="0.5">
      <c r="A4" s="28"/>
      <c r="B4" s="26"/>
      <c r="C4" s="27" t="s">
        <v>14</v>
      </c>
      <c r="D4" s="26"/>
      <c r="E4" s="14"/>
    </row>
    <row r="5" spans="1:8" s="13" customFormat="1" ht="18.95" customHeight="1" x14ac:dyDescent="0.3">
      <c r="A5" s="16" t="s">
        <v>12</v>
      </c>
      <c r="B5" s="25">
        <v>475719.05</v>
      </c>
      <c r="C5" s="25">
        <v>259300.41</v>
      </c>
      <c r="D5" s="25">
        <v>216418.64</v>
      </c>
      <c r="E5" s="23"/>
      <c r="F5" s="22"/>
      <c r="G5" s="21"/>
      <c r="H5" s="21"/>
    </row>
    <row r="6" spans="1:8" ht="30" customHeight="1" x14ac:dyDescent="0.3">
      <c r="A6" s="12" t="s">
        <v>11</v>
      </c>
      <c r="B6" s="24">
        <v>9863.0300000000007</v>
      </c>
      <c r="C6" s="24">
        <v>8027.2</v>
      </c>
      <c r="D6" s="24">
        <v>1835.83</v>
      </c>
      <c r="E6" s="23"/>
      <c r="F6" s="22"/>
      <c r="G6" s="21"/>
      <c r="H6" s="21"/>
    </row>
    <row r="7" spans="1:8" ht="18.95" customHeight="1" x14ac:dyDescent="0.3">
      <c r="A7" s="8" t="s">
        <v>10</v>
      </c>
      <c r="B7" s="24">
        <v>25058.76</v>
      </c>
      <c r="C7" s="24">
        <v>9780.74</v>
      </c>
      <c r="D7" s="24">
        <v>15278.02</v>
      </c>
      <c r="E7" s="23"/>
      <c r="F7" s="22"/>
      <c r="G7" s="21"/>
      <c r="H7" s="21"/>
    </row>
    <row r="8" spans="1:8" ht="37.5" x14ac:dyDescent="0.3">
      <c r="A8" s="10" t="s">
        <v>9</v>
      </c>
      <c r="B8" s="24">
        <v>13589.74</v>
      </c>
      <c r="C8" s="24">
        <v>6389.52</v>
      </c>
      <c r="D8" s="24">
        <v>7200.21</v>
      </c>
      <c r="E8" s="23"/>
      <c r="F8" s="22"/>
      <c r="G8" s="21"/>
      <c r="H8" s="21"/>
    </row>
    <row r="9" spans="1:8" ht="18.95" customHeight="1" x14ac:dyDescent="0.3">
      <c r="A9" s="8" t="s">
        <v>8</v>
      </c>
      <c r="B9" s="24">
        <v>17507.830000000002</v>
      </c>
      <c r="C9" s="24">
        <v>3472.37</v>
      </c>
      <c r="D9" s="24">
        <v>14035.46</v>
      </c>
      <c r="E9" s="23"/>
      <c r="F9" s="22"/>
      <c r="G9" s="21"/>
      <c r="H9" s="21"/>
    </row>
    <row r="10" spans="1:8" ht="18.95" customHeight="1" x14ac:dyDescent="0.3">
      <c r="A10" s="8" t="s">
        <v>7</v>
      </c>
      <c r="B10" s="24">
        <v>86856.99</v>
      </c>
      <c r="C10" s="24">
        <v>33533.5</v>
      </c>
      <c r="D10" s="24">
        <v>53323.49</v>
      </c>
      <c r="E10" s="23"/>
      <c r="F10" s="22"/>
      <c r="G10" s="21"/>
      <c r="H10" s="21"/>
    </row>
    <row r="11" spans="1:8" ht="18.75" x14ac:dyDescent="0.3">
      <c r="A11" s="8" t="s">
        <v>6</v>
      </c>
      <c r="B11" s="24">
        <v>188481.23</v>
      </c>
      <c r="C11" s="24">
        <v>114764.21</v>
      </c>
      <c r="D11" s="24">
        <v>73717.02</v>
      </c>
      <c r="E11" s="23"/>
      <c r="F11" s="22"/>
      <c r="G11" s="21"/>
      <c r="H11" s="21"/>
    </row>
    <row r="12" spans="1:8" ht="56.25" x14ac:dyDescent="0.3">
      <c r="A12" s="10" t="s">
        <v>5</v>
      </c>
      <c r="B12" s="24">
        <v>57681.02</v>
      </c>
      <c r="C12" s="24">
        <v>42049.31</v>
      </c>
      <c r="D12" s="24">
        <v>15631.71</v>
      </c>
      <c r="E12" s="23"/>
      <c r="F12" s="22"/>
      <c r="G12" s="21"/>
      <c r="H12" s="21"/>
    </row>
    <row r="13" spans="1:8" ht="56.25" x14ac:dyDescent="0.3">
      <c r="A13" s="10" t="s">
        <v>4</v>
      </c>
      <c r="B13" s="24">
        <v>34497.629999999997</v>
      </c>
      <c r="C13" s="24">
        <v>22210.41</v>
      </c>
      <c r="D13" s="24">
        <v>12287.22</v>
      </c>
      <c r="E13" s="23"/>
      <c r="F13" s="22"/>
      <c r="G13" s="21"/>
      <c r="H13" s="21"/>
    </row>
    <row r="14" spans="1:8" ht="18.75" x14ac:dyDescent="0.3">
      <c r="A14" s="8" t="s">
        <v>3</v>
      </c>
      <c r="B14" s="24">
        <v>42182.83</v>
      </c>
      <c r="C14" s="24">
        <v>19073.169999999998</v>
      </c>
      <c r="D14" s="24">
        <v>23109.66</v>
      </c>
      <c r="E14" s="23"/>
      <c r="F14" s="22"/>
      <c r="G14" s="21"/>
      <c r="H14" s="21"/>
    </row>
    <row r="15" spans="1:8" ht="18.9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13</v>
      </c>
      <c r="D16" s="17"/>
    </row>
    <row r="17" spans="1:5" s="13" customFormat="1" ht="18.95" customHeight="1" x14ac:dyDescent="0.5">
      <c r="A17" s="16" t="s">
        <v>12</v>
      </c>
      <c r="B17" s="15">
        <f>SUM(B18:B27)</f>
        <v>100.00000210208105</v>
      </c>
      <c r="C17" s="15">
        <f>SUM(C18:C27)</f>
        <v>100.00000771306146</v>
      </c>
      <c r="D17" s="15">
        <f>SUM(D18:D27)</f>
        <v>99.999990758651848</v>
      </c>
      <c r="E17" s="14"/>
    </row>
    <row r="18" spans="1:5" ht="40.5" customHeight="1" x14ac:dyDescent="0.3">
      <c r="A18" s="12" t="s">
        <v>11</v>
      </c>
      <c r="B18" s="7">
        <f>(B6/$B$5)*100</f>
        <v>2.0732888455906906</v>
      </c>
      <c r="C18" s="7">
        <f>(C6/$C$5)*100</f>
        <v>3.0957143492368564</v>
      </c>
      <c r="D18" s="7">
        <f>(D6/$D$5)*100</f>
        <v>0.84827720939379336</v>
      </c>
      <c r="E18" s="11"/>
    </row>
    <row r="19" spans="1:5" ht="18.75" x14ac:dyDescent="0.3">
      <c r="A19" s="8" t="s">
        <v>10</v>
      </c>
      <c r="B19" s="7">
        <f>(B7/$B$5)*100</f>
        <v>5.2675544525702724</v>
      </c>
      <c r="C19" s="7">
        <f>(C7/$C$5)*100</f>
        <v>3.7719724392259928</v>
      </c>
      <c r="D19" s="7">
        <f>(D7/$D$5)*100</f>
        <v>7.0594750988177353</v>
      </c>
      <c r="E19" s="11"/>
    </row>
    <row r="20" spans="1:5" ht="37.5" x14ac:dyDescent="0.5">
      <c r="A20" s="10" t="s">
        <v>9</v>
      </c>
      <c r="B20" s="9">
        <f>(B8/$B$5)*100</f>
        <v>2.8566734924741821</v>
      </c>
      <c r="C20" s="9">
        <f>(C8/$C$5)*100</f>
        <v>2.4641380243093329</v>
      </c>
      <c r="D20" s="9">
        <f>(D8/$D$5)*100</f>
        <v>3.3269823708346009</v>
      </c>
      <c r="E20" s="11"/>
    </row>
    <row r="21" spans="1:5" ht="18.75" x14ac:dyDescent="0.3">
      <c r="A21" s="8" t="s">
        <v>8</v>
      </c>
      <c r="B21" s="7">
        <f>(B9/$B$5)*100</f>
        <v>3.6802877664873841</v>
      </c>
      <c r="C21" s="7">
        <f>(C9/$C$5)*100</f>
        <v>1.339130161807303</v>
      </c>
      <c r="D21" s="7">
        <f>(D9/$D$5)*100</f>
        <v>6.4853286204922078</v>
      </c>
      <c r="E21" s="11"/>
    </row>
    <row r="22" spans="1:5" ht="18.75" x14ac:dyDescent="0.3">
      <c r="A22" s="8" t="s">
        <v>7</v>
      </c>
      <c r="B22" s="7">
        <f>(B10/$B$5)*100</f>
        <v>18.258043271548619</v>
      </c>
      <c r="C22" s="7">
        <f>(C10/$C$5)*100</f>
        <v>12.932297330343594</v>
      </c>
      <c r="D22" s="7">
        <f>(D10/$D$5)*100</f>
        <v>24.639046802992567</v>
      </c>
      <c r="E22" s="11"/>
    </row>
    <row r="23" spans="1:5" ht="18.75" x14ac:dyDescent="0.3">
      <c r="A23" s="8" t="s">
        <v>6</v>
      </c>
      <c r="B23" s="7">
        <f>(B11/$B$5)*100</f>
        <v>39.620282181258034</v>
      </c>
      <c r="C23" s="7">
        <f>(C11/$C$5)*100</f>
        <v>44.259170280525204</v>
      </c>
      <c r="D23" s="7">
        <f>(D11/$D$5)*100</f>
        <v>34.062232347453993</v>
      </c>
      <c r="E23" s="11"/>
    </row>
    <row r="24" spans="1:5" ht="56.25" x14ac:dyDescent="0.5">
      <c r="A24" s="10" t="s">
        <v>5</v>
      </c>
      <c r="B24" s="9">
        <f>(B12/$B$5)*100</f>
        <v>12.125017907102942</v>
      </c>
      <c r="C24" s="9">
        <f>(C12/$C$5)*100</f>
        <v>16.216445627679494</v>
      </c>
      <c r="D24" s="9">
        <f>(D12/$D$5)*100</f>
        <v>7.2229037203080093</v>
      </c>
    </row>
    <row r="25" spans="1:5" ht="56.25" x14ac:dyDescent="0.5">
      <c r="A25" s="10" t="s">
        <v>4</v>
      </c>
      <c r="B25" s="9">
        <f>(B13/$B$5)*100</f>
        <v>7.2516814283556652</v>
      </c>
      <c r="C25" s="9">
        <f>(C13/$C$5)*100</f>
        <v>8.5655128736587809</v>
      </c>
      <c r="D25" s="9">
        <f>(D13/$D$5)*100</f>
        <v>5.6775238953539304</v>
      </c>
    </row>
    <row r="26" spans="1:5" ht="18.75" x14ac:dyDescent="0.3">
      <c r="A26" s="8" t="s">
        <v>3</v>
      </c>
      <c r="B26" s="7">
        <f>(B14/$B$5)*100</f>
        <v>8.8671727566932628</v>
      </c>
      <c r="C26" s="7">
        <f>(C14/$C$5)*100</f>
        <v>7.3556266262749057</v>
      </c>
      <c r="D26" s="7">
        <f>(D14/$D$5)*100</f>
        <v>10.678220693005001</v>
      </c>
    </row>
    <row r="27" spans="1:5" ht="18.75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055118110236221" right="0.78740157480314965" top="0.6692913385826772" bottom="0.19685039370078741" header="0.39370078740157483" footer="0.39370078740157483"/>
  <pageSetup paperSize="9" firstPageNumber="12" orientation="portrait" useFirstPageNumber="1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2016-11-16T03:47:33Z</dcterms:created>
  <dcterms:modified xsi:type="dcterms:W3CDTF">2016-11-16T03:47:54Z</dcterms:modified>
</cp:coreProperties>
</file>