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8" i="1"/>
  <c r="D8"/>
  <c r="E8"/>
  <c r="F8"/>
  <c r="B8"/>
  <c r="F6"/>
  <c r="D6"/>
  <c r="B6"/>
  <c r="D5" l="1"/>
  <c r="F5"/>
  <c r="B5"/>
  <c r="F20" l="1"/>
  <c r="F22"/>
  <c r="F24"/>
  <c r="F26"/>
  <c r="F28"/>
  <c r="F23"/>
  <c r="F25"/>
  <c r="F27"/>
  <c r="F29"/>
  <c r="B27"/>
  <c r="B23"/>
  <c r="B29"/>
  <c r="B28"/>
  <c r="B24"/>
  <c r="B25"/>
  <c r="B20"/>
  <c r="B26"/>
  <c r="B22"/>
  <c r="F21"/>
  <c r="B21"/>
  <c r="F19"/>
  <c r="D20"/>
  <c r="D22"/>
  <c r="D24"/>
  <c r="D26"/>
  <c r="D28"/>
  <c r="D19"/>
  <c r="D18" s="1"/>
  <c r="D21"/>
  <c r="D23"/>
  <c r="D25"/>
  <c r="D27"/>
  <c r="D29"/>
  <c r="B19"/>
  <c r="B18" s="1"/>
  <c r="F18" l="1"/>
</calcChain>
</file>

<file path=xl/sharedStrings.xml><?xml version="1.0" encoding="utf-8"?>
<sst xmlns="http://schemas.openxmlformats.org/spreadsheetml/2006/main" count="36" uniqueCount="24">
  <si>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</si>
  <si>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</si>
  <si>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</si>
  <si>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</si>
  <si>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</si>
  <si>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</si>
  <si>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</si>
  <si>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</si>
  <si>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</si>
  <si>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</si>
  <si>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</si>
  <si>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</si>
  <si>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</si>
  <si>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</si>
  <si>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</si>
  <si>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</si>
  <si>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</si>
  <si>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</si>
  <si>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              จังหวัดหนองบัวลำภู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</si>
  <si>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</si>
  <si>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</si>
  <si>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</si>
  <si>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ตารางที่ 4  จำนวนและร้อยละของประชากร จำแนกตามอุตสาหกรรมและเพศ เมษายน พ.ศ. 2557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</si>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</sst>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87" fontId="6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187" fontId="8" fillId="0" borderId="0" xfId="1" applyNumberFormat="1" applyFont="1" applyAlignment="1">
      <alignment horizontal="right"/>
    </xf>
    <xf numFmtId="0" fontId="6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187" fontId="7" fillId="0" borderId="0" xfId="0" applyNumberFormat="1" applyFont="1"/>
    <xf numFmtId="0" fontId="3" fillId="0" borderId="0" xfId="0" applyFont="1" applyBorder="1" applyAlignment="1">
      <alignment horizontal="center" vertical="center"/>
    </xf>
    <xf numFmtId="188" fontId="7" fillId="0" borderId="0" xfId="0" applyNumberFormat="1" applyFont="1" applyAlignment="1">
      <alignment horizontal="right"/>
    </xf>
    <xf numFmtId="188" fontId="8" fillId="0" borderId="0" xfId="0" applyNumberFormat="1" applyFont="1" applyAlignment="1">
      <alignment horizontal="right"/>
    </xf>
    <xf numFmtId="188" fontId="8" fillId="0" borderId="3" xfId="0" applyNumberFormat="1" applyFont="1" applyBorder="1" applyAlignment="1">
      <alignment horizontal="right"/>
    </xf>
    <xf numFmtId="0" fontId="6" fillId="0" borderId="0" xfId="0" applyFont="1"/>
    <xf numFmtId="188" fontId="6" fillId="0" borderId="0" xfId="0" applyNumberFormat="1" applyFont="1" applyBorder="1" applyAlignment="1">
      <alignment horizontal="right"/>
    </xf>
    <xf numFmtId="0" fontId="6" fillId="0" borderId="0" xfId="0" applyFont="1" applyBorder="1"/>
    <xf numFmtId="188" fontId="8" fillId="0" borderId="0" xfId="0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view="pageLayout" workbookViewId="0">
      <selection activeCell="H23" sqref="H23"/>
    </sheetView>
  </sheetViews>
  <sheetFormatPr defaultRowHeight="17.25"/>
  <cols>
    <col min="1" max="1" width="36.375" style="13" customWidth="1"/>
    <col min="2" max="2" width="13.375" style="13" customWidth="1"/>
    <col min="3" max="3" width="0.5" style="13" customWidth="1"/>
    <col min="4" max="4" width="13.5" style="13" customWidth="1"/>
    <col min="5" max="5" width="0.375" style="13" customWidth="1"/>
    <col min="6" max="6" width="12.75" style="13" customWidth="1"/>
    <col min="7" max="16384" width="9" style="13"/>
  </cols>
  <sheetData>
    <row r="1" spans="1:12" ht="24" customHeight="1">
      <c r="A1" s="1" t="s">
        <v>22</v>
      </c>
    </row>
    <row r="2" spans="1:12" ht="24" customHeight="1">
      <c r="A2" s="1" t="s">
        <v>18</v>
      </c>
    </row>
    <row r="3" spans="1:12" ht="24" customHeight="1">
      <c r="A3" s="14" t="s">
        <v>0</v>
      </c>
      <c r="B3" s="15" t="s">
        <v>1</v>
      </c>
      <c r="C3" s="15"/>
      <c r="D3" s="15" t="s">
        <v>2</v>
      </c>
      <c r="E3" s="15"/>
      <c r="F3" s="15" t="s">
        <v>3</v>
      </c>
    </row>
    <row r="4" spans="1:12" ht="24" customHeight="1">
      <c r="A4" s="14"/>
      <c r="B4" s="12" t="s">
        <v>4</v>
      </c>
      <c r="C4" s="12"/>
      <c r="D4" s="12"/>
      <c r="E4" s="12"/>
      <c r="F4" s="12"/>
    </row>
    <row r="5" spans="1:12" ht="24" customHeight="1">
      <c r="A5" s="11" t="s">
        <v>5</v>
      </c>
      <c r="B5" s="8">
        <f>SUM(B6,B8)</f>
        <v>233236.80000000002</v>
      </c>
      <c r="C5" s="8"/>
      <c r="D5" s="8">
        <f t="shared" ref="D5:F5" si="0">SUM(D6,D8)</f>
        <v>136507.77999999997</v>
      </c>
      <c r="E5" s="8"/>
      <c r="F5" s="8">
        <f t="shared" si="0"/>
        <v>96729.040000000008</v>
      </c>
    </row>
    <row r="6" spans="1:12" ht="24" customHeight="1">
      <c r="A6" s="2" t="s">
        <v>6</v>
      </c>
      <c r="B6" s="8">
        <f>B7</f>
        <v>137774.67000000001</v>
      </c>
      <c r="C6" s="8"/>
      <c r="D6" s="8">
        <f>D7</f>
        <v>83768.509999999995</v>
      </c>
      <c r="E6" s="8"/>
      <c r="F6" s="8">
        <f>F7</f>
        <v>54006.16</v>
      </c>
    </row>
    <row r="7" spans="1:12" ht="24" customHeight="1">
      <c r="A7" s="3" t="s">
        <v>7</v>
      </c>
      <c r="B7" s="7">
        <v>137774.67000000001</v>
      </c>
      <c r="C7" s="9"/>
      <c r="D7" s="7">
        <v>83768.509999999995</v>
      </c>
      <c r="E7" s="9"/>
      <c r="F7" s="7">
        <v>54006.16</v>
      </c>
    </row>
    <row r="8" spans="1:12" ht="24" customHeight="1">
      <c r="A8" s="2" t="s">
        <v>8</v>
      </c>
      <c r="B8" s="16">
        <f>SUM(B9:B16)</f>
        <v>95462.13</v>
      </c>
      <c r="C8" s="16">
        <f t="shared" ref="C8:F8" si="1">SUM(C9:C16)</f>
        <v>0</v>
      </c>
      <c r="D8" s="16">
        <f t="shared" si="1"/>
        <v>52739.26999999999</v>
      </c>
      <c r="E8" s="16">
        <f t="shared" si="1"/>
        <v>0</v>
      </c>
      <c r="F8" s="16">
        <f t="shared" si="1"/>
        <v>42722.879999999997</v>
      </c>
    </row>
    <row r="9" spans="1:12" ht="24" customHeight="1">
      <c r="A9" s="3" t="s">
        <v>9</v>
      </c>
      <c r="B9" s="7">
        <v>14886.38</v>
      </c>
      <c r="C9" s="8"/>
      <c r="D9" s="7">
        <v>7608.51</v>
      </c>
      <c r="E9" s="8"/>
      <c r="F9" s="7">
        <v>7277.86</v>
      </c>
    </row>
    <row r="10" spans="1:12" ht="24" customHeight="1">
      <c r="A10" s="4" t="s">
        <v>10</v>
      </c>
      <c r="B10" s="7">
        <v>14173.33</v>
      </c>
      <c r="C10" s="8"/>
      <c r="D10" s="7">
        <v>12396.15</v>
      </c>
      <c r="E10" s="8"/>
      <c r="F10" s="7">
        <v>1777.18</v>
      </c>
    </row>
    <row r="11" spans="1:12" ht="24" customHeight="1">
      <c r="A11" s="4" t="s">
        <v>11</v>
      </c>
      <c r="B11" s="7">
        <v>26123.17</v>
      </c>
      <c r="C11" s="8"/>
      <c r="D11" s="7">
        <v>12717.1</v>
      </c>
      <c r="E11" s="8"/>
      <c r="F11" s="7">
        <v>13406.08</v>
      </c>
    </row>
    <row r="12" spans="1:12" ht="24" customHeight="1">
      <c r="A12" s="4" t="s">
        <v>12</v>
      </c>
      <c r="B12" s="7">
        <v>3424.33</v>
      </c>
      <c r="C12" s="8"/>
      <c r="D12" s="7">
        <v>3332.7</v>
      </c>
      <c r="E12" s="8"/>
      <c r="F12" s="7">
        <v>91.64</v>
      </c>
    </row>
    <row r="13" spans="1:12" ht="24" customHeight="1">
      <c r="A13" s="4" t="s">
        <v>13</v>
      </c>
      <c r="B13" s="7">
        <v>7814.42</v>
      </c>
      <c r="C13" s="8"/>
      <c r="D13" s="7">
        <v>1469.38</v>
      </c>
      <c r="E13" s="8"/>
      <c r="F13" s="7">
        <v>6345.04</v>
      </c>
    </row>
    <row r="14" spans="1:12" ht="24" customHeight="1">
      <c r="A14" s="3" t="s">
        <v>14</v>
      </c>
      <c r="B14" s="7">
        <v>8829.7099999999991</v>
      </c>
      <c r="C14" s="8"/>
      <c r="D14" s="7">
        <v>6805.59</v>
      </c>
      <c r="E14" s="8"/>
      <c r="F14" s="7">
        <v>2024.12</v>
      </c>
    </row>
    <row r="15" spans="1:12" ht="24" customHeight="1">
      <c r="A15" s="3" t="s">
        <v>15</v>
      </c>
      <c r="B15" s="7">
        <v>6497.82</v>
      </c>
      <c r="C15" s="8"/>
      <c r="D15" s="7">
        <v>2092.3200000000002</v>
      </c>
      <c r="E15" s="8"/>
      <c r="F15" s="7">
        <v>4405.5</v>
      </c>
    </row>
    <row r="16" spans="1:12" ht="24" customHeight="1">
      <c r="A16" s="3" t="s">
        <v>16</v>
      </c>
      <c r="B16" s="7">
        <v>13712.97</v>
      </c>
      <c r="C16" s="7"/>
      <c r="D16" s="7">
        <v>6317.52</v>
      </c>
      <c r="E16" s="7"/>
      <c r="F16" s="7">
        <v>7395.46</v>
      </c>
      <c r="G16" s="5"/>
      <c r="H16" s="5"/>
      <c r="I16" s="5"/>
      <c r="J16" s="5"/>
      <c r="K16" s="5"/>
      <c r="L16" s="5"/>
    </row>
    <row r="17" spans="1:12" ht="23.25">
      <c r="A17" s="17"/>
      <c r="B17" s="12" t="s">
        <v>17</v>
      </c>
      <c r="C17" s="12"/>
      <c r="D17" s="12"/>
      <c r="E17" s="12"/>
      <c r="F17" s="12"/>
      <c r="G17" s="5"/>
      <c r="H17" s="5"/>
      <c r="I17" s="5"/>
      <c r="J17" s="5"/>
      <c r="K17" s="5"/>
      <c r="L17" s="5"/>
    </row>
    <row r="18" spans="1:12" ht="23.25">
      <c r="A18" s="11" t="s">
        <v>5</v>
      </c>
      <c r="B18" s="18">
        <f>SUM(B19,B21)</f>
        <v>100</v>
      </c>
      <c r="C18" s="18"/>
      <c r="D18" s="18">
        <f t="shared" ref="D18:F18" si="2">SUM(D19,D21)</f>
        <v>100</v>
      </c>
      <c r="E18" s="18"/>
      <c r="F18" s="18">
        <f t="shared" si="2"/>
        <v>100</v>
      </c>
      <c r="G18" s="5"/>
      <c r="H18" s="5"/>
      <c r="I18" s="5"/>
      <c r="J18" s="5"/>
      <c r="K18" s="5"/>
      <c r="L18" s="5"/>
    </row>
    <row r="19" spans="1:12" ht="23.25">
      <c r="A19" s="2" t="s">
        <v>6</v>
      </c>
      <c r="B19" s="18">
        <f>(B6*100)/B5</f>
        <v>59.070725545882986</v>
      </c>
      <c r="C19" s="18"/>
      <c r="D19" s="18">
        <f t="shared" ref="D19:F19" si="3">(D6*100)/D5</f>
        <v>61.365374193324371</v>
      </c>
      <c r="E19" s="18"/>
      <c r="F19" s="18">
        <f t="shared" si="3"/>
        <v>55.832415994204013</v>
      </c>
      <c r="G19" s="5"/>
      <c r="H19" s="5"/>
      <c r="I19" s="5"/>
      <c r="J19" s="5"/>
      <c r="K19" s="5"/>
      <c r="L19" s="5"/>
    </row>
    <row r="20" spans="1:12" ht="23.25">
      <c r="A20" s="3" t="s">
        <v>7</v>
      </c>
      <c r="B20" s="19">
        <f>(B7*100)/B5</f>
        <v>59.070725545882986</v>
      </c>
      <c r="C20" s="19"/>
      <c r="D20" s="19">
        <f t="shared" ref="D20:F20" si="4">(D7*100)/D5</f>
        <v>61.365374193324371</v>
      </c>
      <c r="E20" s="19"/>
      <c r="F20" s="19">
        <f t="shared" si="4"/>
        <v>55.832415994204013</v>
      </c>
    </row>
    <row r="21" spans="1:12" ht="23.25">
      <c r="A21" s="2" t="s">
        <v>8</v>
      </c>
      <c r="B21" s="18">
        <f>(B8*100)/B5</f>
        <v>40.929274454117014</v>
      </c>
      <c r="C21" s="18"/>
      <c r="D21" s="18">
        <f t="shared" ref="D21:F21" si="5">(D8*100)/D5</f>
        <v>38.634625806675636</v>
      </c>
      <c r="E21" s="18"/>
      <c r="F21" s="18">
        <f t="shared" si="5"/>
        <v>44.16758400579598</v>
      </c>
    </row>
    <row r="22" spans="1:12" ht="23.25">
      <c r="A22" s="3" t="s">
        <v>9</v>
      </c>
      <c r="B22" s="24">
        <f>(B9*100)/B5</f>
        <v>6.3825176816008451</v>
      </c>
      <c r="C22" s="24"/>
      <c r="D22" s="24">
        <f t="shared" ref="D22:F22" si="6">(D9*100)/D5</f>
        <v>5.5736823205241501</v>
      </c>
      <c r="E22" s="24"/>
      <c r="F22" s="24">
        <f t="shared" si="6"/>
        <v>7.5239659155099643</v>
      </c>
    </row>
    <row r="23" spans="1:12" ht="23.25">
      <c r="A23" s="4" t="s">
        <v>10</v>
      </c>
      <c r="B23" s="24">
        <f>(B10*100)/B5</f>
        <v>6.0767983440006033</v>
      </c>
      <c r="C23" s="24"/>
      <c r="D23" s="24">
        <f t="shared" ref="D23:F23" si="7">(D10*100)/D5</f>
        <v>9.0809109927653964</v>
      </c>
      <c r="E23" s="24"/>
      <c r="F23" s="24">
        <f t="shared" si="7"/>
        <v>1.8372765820895149</v>
      </c>
    </row>
    <row r="24" spans="1:12" ht="23.25">
      <c r="A24" s="4" t="s">
        <v>11</v>
      </c>
      <c r="B24" s="24">
        <f>(B11*100)/B5</f>
        <v>11.200278000727158</v>
      </c>
      <c r="C24" s="24"/>
      <c r="D24" s="24">
        <f t="shared" ref="D24:F24" si="8">(D11*100)/D5</f>
        <v>9.3160257972109743</v>
      </c>
      <c r="E24" s="24"/>
      <c r="F24" s="24">
        <f t="shared" si="8"/>
        <v>13.859415952024333</v>
      </c>
    </row>
    <row r="25" spans="1:12" ht="23.25">
      <c r="A25" s="4" t="s">
        <v>12</v>
      </c>
      <c r="B25" s="24">
        <f>(B12*100)/B5</f>
        <v>1.4681774059668113</v>
      </c>
      <c r="C25" s="24"/>
      <c r="D25" s="24">
        <f t="shared" ref="D25:F25" si="9">(D12*100)/D5</f>
        <v>2.4413993107206058</v>
      </c>
      <c r="E25" s="24"/>
      <c r="F25" s="24">
        <f t="shared" si="9"/>
        <v>9.4738870560485244E-2</v>
      </c>
    </row>
    <row r="26" spans="1:12" ht="23.25">
      <c r="A26" s="4" t="s">
        <v>13</v>
      </c>
      <c r="B26" s="24">
        <f>(B13*100)/B5</f>
        <v>3.3504232608233346</v>
      </c>
      <c r="C26" s="24"/>
      <c r="D26" s="24">
        <f t="shared" ref="D26:F26" si="10">(D13*100)/D5</f>
        <v>1.0764075131834978</v>
      </c>
      <c r="E26" s="24"/>
      <c r="F26" s="24">
        <f t="shared" si="10"/>
        <v>6.5596019561447108</v>
      </c>
    </row>
    <row r="27" spans="1:12" ht="23.25">
      <c r="A27" s="3" t="s">
        <v>14</v>
      </c>
      <c r="B27" s="24">
        <f>(B14*100)/B5</f>
        <v>3.785727638177165</v>
      </c>
      <c r="C27" s="24"/>
      <c r="D27" s="24">
        <f t="shared" ref="D27:F27" si="11">(D14*100)/D5</f>
        <v>4.9854960647664193</v>
      </c>
      <c r="E27" s="24"/>
      <c r="F27" s="24">
        <f t="shared" si="11"/>
        <v>2.0925670305422237</v>
      </c>
    </row>
    <row r="28" spans="1:12" ht="23.25">
      <c r="A28" s="3" t="s">
        <v>15</v>
      </c>
      <c r="B28" s="24">
        <f>(B15*100)/B5</f>
        <v>2.7859325801074273</v>
      </c>
      <c r="C28" s="24"/>
      <c r="D28" s="24">
        <f t="shared" ref="D28:F28" si="12">(D15*100)/D5</f>
        <v>1.5327478038248081</v>
      </c>
      <c r="E28" s="24"/>
      <c r="F28" s="24">
        <f t="shared" si="12"/>
        <v>4.5544750573354182</v>
      </c>
    </row>
    <row r="29" spans="1:12" ht="23.25">
      <c r="A29" s="6" t="s">
        <v>16</v>
      </c>
      <c r="B29" s="20">
        <f>(B16*100)/B5</f>
        <v>5.8794195427136708</v>
      </c>
      <c r="C29" s="20"/>
      <c r="D29" s="20">
        <f t="shared" ref="D29:F29" si="13">(D16*100)/D5</f>
        <v>4.6279560036797909</v>
      </c>
      <c r="E29" s="20"/>
      <c r="F29" s="20">
        <f t="shared" si="13"/>
        <v>7.6455426415893299</v>
      </c>
    </row>
    <row r="30" spans="1:12" ht="19.5">
      <c r="A30" s="21" t="s">
        <v>19</v>
      </c>
      <c r="B30" s="22"/>
      <c r="C30" s="23"/>
      <c r="D30" s="10"/>
      <c r="E30" s="23"/>
      <c r="F30" s="22"/>
      <c r="G30" s="21"/>
    </row>
    <row r="31" spans="1:12" ht="19.5">
      <c r="A31" s="21" t="s">
        <v>20</v>
      </c>
      <c r="B31" s="21"/>
      <c r="C31" s="21"/>
      <c r="D31" s="21"/>
      <c r="E31" s="21"/>
      <c r="F31" s="21"/>
      <c r="G31" s="21"/>
    </row>
    <row r="32" spans="1:12" ht="19.5">
      <c r="A32" s="21" t="s">
        <v>21</v>
      </c>
      <c r="B32" s="21"/>
      <c r="C32" s="21"/>
      <c r="D32" s="21"/>
      <c r="E32" s="21"/>
      <c r="F32" s="21"/>
    </row>
    <row r="33" spans="1:6" ht="19.5">
      <c r="A33" s="21" t="s">
        <v>23</v>
      </c>
      <c r="B33" s="21"/>
      <c r="C33" s="21"/>
      <c r="D33" s="21"/>
      <c r="E33" s="21"/>
      <c r="F33" s="21"/>
    </row>
    <row r="34" spans="1:6" ht="19.5">
      <c r="A34" s="21"/>
      <c r="B34" s="21"/>
      <c r="C34" s="21"/>
      <c r="D34" s="21"/>
      <c r="E34" s="21"/>
      <c r="F34" s="21"/>
    </row>
    <row r="35" spans="1:6" ht="19.5">
      <c r="A35" s="21"/>
      <c r="B35" s="21"/>
      <c r="C35" s="21"/>
      <c r="D35" s="21"/>
      <c r="E35" s="21"/>
      <c r="F35" s="21"/>
    </row>
  </sheetData>
  <mergeCells count="2">
    <mergeCell ref="B4:F4"/>
    <mergeCell ref="B17:F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2014-08-06T02:31:05Z</cp:lastPrinted>
  <dcterms:created xsi:type="dcterms:W3CDTF">2013-01-09T03:26:14Z</dcterms:created>
  <dcterms:modified xsi:type="dcterms:W3CDTF">2014-08-06T02:38:30Z</dcterms:modified>
</cp:coreProperties>
</file>