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T-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8" i="1"/>
  <c r="E8"/>
  <c r="B8"/>
  <c r="I16" l="1"/>
  <c r="I15"/>
  <c r="I14"/>
  <c r="I13"/>
  <c r="I11"/>
  <c r="I10"/>
  <c r="I9"/>
  <c r="I8"/>
  <c r="I7"/>
  <c r="I6" s="1"/>
  <c r="F16"/>
  <c r="F15"/>
  <c r="F14"/>
  <c r="F13"/>
  <c r="F12"/>
  <c r="F11"/>
  <c r="F10"/>
  <c r="F9"/>
  <c r="F8"/>
  <c r="F7"/>
  <c r="F6" s="1"/>
  <c r="F5" s="1"/>
  <c r="C15"/>
  <c r="C16"/>
  <c r="C14"/>
  <c r="C12"/>
  <c r="C11"/>
  <c r="C10"/>
  <c r="C8"/>
  <c r="C7"/>
  <c r="C6" s="1"/>
  <c r="C5" s="1"/>
  <c r="I5" l="1"/>
  <c r="C9"/>
  <c r="C13"/>
</calcChain>
</file>

<file path=xl/sharedStrings.xml><?xml version="1.0" encoding="utf-8"?>
<sst xmlns="http://schemas.openxmlformats.org/spreadsheetml/2006/main" count="26" uniqueCount="22">
  <si>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</si>
  <si>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</si>
  <si>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</si>
  <si>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</si>
  <si>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</si>
  <si>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</si>
  <si>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</si>
  <si>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</si>
  <si>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</si>
  <si>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</si>
  <si>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</si>
  <si>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</si>
  <si>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</si>
  <si>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</si>
  <si>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</si>
  <si>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>ภาคเกษตรกรรม</t>
  </si>
  <si>
    <t>นอกภาคเกษตรกรรม</t>
  </si>
  <si>
    <t>อื่นๆ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</si>
  <si>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</si>
  <si>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ตารางที่ 4  ประชากรอายุ 15 ปีขึ้นไปที่มีงานทำ จำแนกตามอุตสาหกรรมและเพศ พ.ศ.  2556 </t>
  </si>
  <si>
    <t>หมายเหตุ : ต่ำกว่า 0.1</t>
  </si>
  <si>
    <t>..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</si>
</sst>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name val="Cordia New"/>
      <family val="2"/>
    </font>
    <font>
      <sz val="14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3" fontId="5" fillId="0" borderId="3" xfId="0" applyNumberFormat="1" applyFont="1" applyBorder="1"/>
    <xf numFmtId="3" fontId="6" fillId="0" borderId="0" xfId="0" applyNumberFormat="1" applyFont="1" applyBorder="1"/>
    <xf numFmtId="0" fontId="7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/>
    </xf>
    <xf numFmtId="0" fontId="2" fillId="0" borderId="0" xfId="0" applyFont="1"/>
    <xf numFmtId="187" fontId="2" fillId="0" borderId="0" xfId="0" applyNumberFormat="1" applyFont="1"/>
    <xf numFmtId="18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3" fillId="0" borderId="0" xfId="0" applyNumberFormat="1" applyFont="1"/>
    <xf numFmtId="3" fontId="2" fillId="0" borderId="0" xfId="0" applyNumberFormat="1" applyFont="1"/>
    <xf numFmtId="0" fontId="7" fillId="0" borderId="0" xfId="0" applyFont="1" applyBorder="1" applyAlignment="1">
      <alignment horizontal="right"/>
    </xf>
    <xf numFmtId="0" fontId="3" fillId="0" borderId="3" xfId="0" applyFont="1" applyBorder="1"/>
    <xf numFmtId="187" fontId="3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3" fontId="3" fillId="0" borderId="3" xfId="0" applyNumberFormat="1" applyFont="1" applyBorder="1"/>
    <xf numFmtId="187" fontId="3" fillId="0" borderId="3" xfId="0" applyNumberFormat="1" applyFont="1" applyBorder="1"/>
    <xf numFmtId="0" fontId="3" fillId="0" borderId="0" xfId="0" applyFont="1" applyBorder="1"/>
    <xf numFmtId="187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187" fontId="3" fillId="0" borderId="0" xfId="0" applyNumberFormat="1" applyFont="1" applyBorder="1"/>
    <xf numFmtId="0" fontId="4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abSelected="1" view="pageLayout" topLeftCell="A10" zoomScaleNormal="100" workbookViewId="0">
      <selection activeCell="A17" sqref="A17"/>
    </sheetView>
  </sheetViews>
  <sheetFormatPr defaultRowHeight="21.75"/>
  <cols>
    <col min="1" max="1" width="25.625" style="12" customWidth="1"/>
    <col min="2" max="2" width="9" style="12"/>
    <col min="3" max="3" width="8.125" style="12" customWidth="1"/>
    <col min="4" max="4" width="0.625" style="12" customWidth="1"/>
    <col min="5" max="5" width="9" style="12"/>
    <col min="6" max="6" width="8.375" style="13" customWidth="1"/>
    <col min="7" max="7" width="0.625" style="12" customWidth="1"/>
    <col min="8" max="8" width="9" style="12"/>
    <col min="9" max="9" width="8.375" style="12" customWidth="1"/>
    <col min="10" max="11" width="9" style="12"/>
    <col min="12" max="12" width="10.5" style="12" customWidth="1"/>
    <col min="13" max="13" width="9" style="12"/>
    <col min="14" max="14" width="2.25" style="12" customWidth="1"/>
    <col min="15" max="16384" width="9" style="12"/>
  </cols>
  <sheetData>
    <row r="1" spans="1:15" ht="24" customHeight="1">
      <c r="A1" s="5" t="s">
        <v>19</v>
      </c>
      <c r="J1" s="13"/>
      <c r="K1" s="14"/>
      <c r="L1" s="13"/>
      <c r="M1" s="14"/>
      <c r="N1" s="13"/>
      <c r="O1" s="14"/>
    </row>
    <row r="2" spans="1:15" ht="13.5" customHeight="1">
      <c r="A2" s="5"/>
      <c r="J2" s="13"/>
      <c r="K2" s="14"/>
      <c r="L2" s="13"/>
      <c r="M2" s="14"/>
      <c r="N2" s="13"/>
      <c r="O2" s="14"/>
    </row>
    <row r="3" spans="1:15" ht="24" customHeight="1">
      <c r="A3" s="15" t="s">
        <v>14</v>
      </c>
      <c r="B3" s="16" t="s">
        <v>0</v>
      </c>
      <c r="C3" s="16"/>
      <c r="D3" s="17"/>
      <c r="E3" s="16" t="s">
        <v>1</v>
      </c>
      <c r="F3" s="16"/>
      <c r="G3" s="17"/>
      <c r="H3" s="16" t="s">
        <v>2</v>
      </c>
      <c r="I3" s="16"/>
      <c r="J3" s="13"/>
      <c r="K3" s="14"/>
      <c r="L3" s="13"/>
      <c r="M3" s="14"/>
      <c r="N3" s="13"/>
      <c r="O3" s="14"/>
    </row>
    <row r="4" spans="1:15" ht="24" customHeight="1">
      <c r="A4" s="18"/>
      <c r="B4" s="19" t="s">
        <v>3</v>
      </c>
      <c r="C4" s="19" t="s">
        <v>4</v>
      </c>
      <c r="D4" s="20"/>
      <c r="E4" s="19" t="s">
        <v>3</v>
      </c>
      <c r="F4" s="19" t="s">
        <v>4</v>
      </c>
      <c r="G4" s="20"/>
      <c r="H4" s="19" t="s">
        <v>3</v>
      </c>
      <c r="I4" s="19" t="s">
        <v>4</v>
      </c>
      <c r="J4" s="13"/>
      <c r="K4" s="14"/>
      <c r="L4" s="13"/>
      <c r="M4" s="14"/>
      <c r="N4" s="13"/>
      <c r="O4" s="14"/>
    </row>
    <row r="5" spans="1:15" ht="24" customHeight="1">
      <c r="A5" s="1" t="s">
        <v>5</v>
      </c>
      <c r="B5" s="11">
        <v>296072.78249999997</v>
      </c>
      <c r="C5" s="21">
        <f>SUM(C6,C8)</f>
        <v>99.999995778065156</v>
      </c>
      <c r="D5" s="20"/>
      <c r="E5" s="11">
        <v>172928.96249999999</v>
      </c>
      <c r="F5" s="21">
        <f>SUM(F6,F8)</f>
        <v>100</v>
      </c>
      <c r="G5" s="20"/>
      <c r="H5" s="11">
        <v>123143.8125</v>
      </c>
      <c r="I5" s="21">
        <f>SUM(I6,I8)</f>
        <v>100.00000609043998</v>
      </c>
      <c r="J5" s="9"/>
      <c r="K5" s="9"/>
      <c r="L5" s="9"/>
      <c r="M5" s="14"/>
      <c r="N5" s="13"/>
      <c r="O5" s="14"/>
    </row>
    <row r="6" spans="1:15" ht="24" customHeight="1">
      <c r="A6" s="22" t="s">
        <v>15</v>
      </c>
      <c r="B6" s="11">
        <v>176718.02499999999</v>
      </c>
      <c r="C6" s="21">
        <f>C7</f>
        <v>59.687359137782281</v>
      </c>
      <c r="D6" s="20"/>
      <c r="E6" s="11">
        <v>106078.3725</v>
      </c>
      <c r="F6" s="23">
        <f>F7</f>
        <v>61.342166729300772</v>
      </c>
      <c r="G6" s="20"/>
      <c r="H6" s="11">
        <v>70639.657500000001</v>
      </c>
      <c r="I6" s="21">
        <f>I7</f>
        <v>57.363545975970169</v>
      </c>
      <c r="J6" s="9"/>
      <c r="K6" s="9"/>
      <c r="L6" s="9"/>
      <c r="M6" s="14"/>
      <c r="N6" s="13"/>
      <c r="O6" s="14"/>
    </row>
    <row r="7" spans="1:15" ht="24" customHeight="1">
      <c r="A7" s="13" t="s">
        <v>8</v>
      </c>
      <c r="B7" s="9">
        <v>176718.02499999999</v>
      </c>
      <c r="C7" s="24">
        <f>B7*100/B5</f>
        <v>59.687359137782281</v>
      </c>
      <c r="D7" s="25"/>
      <c r="E7" s="9">
        <v>106078.3725</v>
      </c>
      <c r="F7" s="26">
        <f>E7*100/E5</f>
        <v>61.342166729300772</v>
      </c>
      <c r="G7" s="25"/>
      <c r="H7" s="9">
        <v>70639.657500000001</v>
      </c>
      <c r="I7" s="24">
        <f>H7*100/H5</f>
        <v>57.363545975970169</v>
      </c>
      <c r="J7" s="9"/>
      <c r="K7" s="9"/>
      <c r="L7" s="9"/>
      <c r="M7" s="14"/>
      <c r="N7" s="13"/>
      <c r="O7" s="14"/>
    </row>
    <row r="8" spans="1:15" ht="24" customHeight="1">
      <c r="A8" s="22" t="s">
        <v>16</v>
      </c>
      <c r="B8" s="27">
        <f>SUM(B9:B16)</f>
        <v>119354.74500000001</v>
      </c>
      <c r="C8" s="21">
        <f>B8*100/B5</f>
        <v>40.312636640282875</v>
      </c>
      <c r="D8" s="20"/>
      <c r="E8" s="27">
        <f>SUM(E9:E16)</f>
        <v>66850.59</v>
      </c>
      <c r="F8" s="23">
        <f>E8*100/E5</f>
        <v>38.657833270699236</v>
      </c>
      <c r="G8" s="20"/>
      <c r="H8" s="27">
        <f>SUM(H9:H16)</f>
        <v>52504.162499999991</v>
      </c>
      <c r="I8" s="21">
        <f>H8*100/H5</f>
        <v>42.636460114469813</v>
      </c>
      <c r="J8" s="9"/>
      <c r="K8" s="9"/>
      <c r="L8" s="9"/>
      <c r="M8" s="14"/>
      <c r="N8" s="13"/>
      <c r="O8" s="13"/>
    </row>
    <row r="9" spans="1:15" ht="24" customHeight="1">
      <c r="A9" s="13" t="s">
        <v>6</v>
      </c>
      <c r="B9" s="9">
        <v>19452.849999999999</v>
      </c>
      <c r="C9" s="24">
        <f>B9*100/B5</f>
        <v>6.5702932352452894</v>
      </c>
      <c r="D9" s="25"/>
      <c r="E9" s="9">
        <v>9254.2325000000001</v>
      </c>
      <c r="F9" s="26">
        <f>E9*100/E5</f>
        <v>5.3514647669270552</v>
      </c>
      <c r="G9" s="25"/>
      <c r="H9" s="9">
        <v>10198.619999999999</v>
      </c>
      <c r="I9" s="24">
        <f>H9*100/H5</f>
        <v>8.2818777435528883</v>
      </c>
      <c r="J9" s="9"/>
      <c r="K9" s="9"/>
      <c r="L9" s="9"/>
      <c r="M9" s="14"/>
      <c r="N9" s="13"/>
      <c r="O9" s="14"/>
    </row>
    <row r="10" spans="1:15" ht="24" customHeight="1">
      <c r="A10" s="13" t="s">
        <v>9</v>
      </c>
      <c r="B10" s="9">
        <v>18476.080000000002</v>
      </c>
      <c r="C10" s="24">
        <f>B10*100/B5</f>
        <v>6.2403844905939652</v>
      </c>
      <c r="D10" s="25"/>
      <c r="E10" s="9">
        <v>15841.827500000001</v>
      </c>
      <c r="F10" s="26">
        <f>E10*100/E5</f>
        <v>9.160887378827594</v>
      </c>
      <c r="G10" s="25"/>
      <c r="H10" s="9">
        <v>2634.2525000000001</v>
      </c>
      <c r="I10" s="24">
        <f>H10*100/H5</f>
        <v>2.13916756881309</v>
      </c>
      <c r="J10" s="9"/>
      <c r="K10" s="9"/>
      <c r="L10" s="9"/>
      <c r="M10" s="14"/>
      <c r="N10" s="13"/>
      <c r="O10" s="14"/>
    </row>
    <row r="11" spans="1:15" ht="24" customHeight="1">
      <c r="A11" s="13" t="s">
        <v>10</v>
      </c>
      <c r="B11" s="9">
        <v>37379.525000000001</v>
      </c>
      <c r="C11" s="24">
        <f>B11*100/B5</f>
        <v>12.625113556326308</v>
      </c>
      <c r="D11" s="25"/>
      <c r="E11" s="9">
        <v>19323.82</v>
      </c>
      <c r="F11" s="26">
        <f>E11*100/E5</f>
        <v>11.174426608845236</v>
      </c>
      <c r="G11" s="25"/>
      <c r="H11" s="9">
        <v>18055.71</v>
      </c>
      <c r="I11" s="24">
        <f>H11*100/H5</f>
        <v>14.662295760901507</v>
      </c>
      <c r="J11" s="9"/>
      <c r="K11" s="9"/>
      <c r="L11" s="9"/>
      <c r="M11" s="14"/>
      <c r="N11" s="13"/>
      <c r="O11" s="14"/>
    </row>
    <row r="12" spans="1:15" ht="24" customHeight="1">
      <c r="A12" s="13" t="s">
        <v>11</v>
      </c>
      <c r="B12" s="9">
        <v>2325.66</v>
      </c>
      <c r="C12" s="24">
        <f>B12*100/B5</f>
        <v>0.7855028011566717</v>
      </c>
      <c r="D12" s="25"/>
      <c r="E12" s="9">
        <v>2298.6075000000001</v>
      </c>
      <c r="F12" s="26">
        <f>E12*100/E5</f>
        <v>1.3292206619235341</v>
      </c>
      <c r="G12" s="25"/>
      <c r="H12" s="9">
        <v>27.057500000000001</v>
      </c>
      <c r="I12" s="24" t="s">
        <v>21</v>
      </c>
      <c r="J12" s="9"/>
      <c r="K12" s="9"/>
      <c r="L12" s="9"/>
      <c r="M12" s="14"/>
      <c r="N12" s="13"/>
      <c r="O12" s="14"/>
    </row>
    <row r="13" spans="1:15" ht="24" customHeight="1">
      <c r="A13" s="13" t="s">
        <v>12</v>
      </c>
      <c r="B13" s="9">
        <v>7600.7975000000006</v>
      </c>
      <c r="C13" s="24">
        <f>B13*100/B5</f>
        <v>2.5672057511737001</v>
      </c>
      <c r="D13" s="25"/>
      <c r="E13" s="9">
        <v>2097.6800000000003</v>
      </c>
      <c r="F13" s="26">
        <f>E13*100/E5</f>
        <v>1.2130298879229096</v>
      </c>
      <c r="G13" s="25"/>
      <c r="H13" s="9">
        <v>5503.1175000000003</v>
      </c>
      <c r="I13" s="24">
        <f>H13*100/H5</f>
        <v>4.4688542512032425</v>
      </c>
      <c r="J13" s="9"/>
      <c r="K13" s="9"/>
      <c r="L13" s="9"/>
    </row>
    <row r="14" spans="1:15" ht="24" customHeight="1">
      <c r="A14" s="13" t="s">
        <v>13</v>
      </c>
      <c r="B14" s="9">
        <v>11676.452499999999</v>
      </c>
      <c r="C14" s="24">
        <f>B14*100/B5</f>
        <v>3.9437777432310925</v>
      </c>
      <c r="D14" s="25"/>
      <c r="E14" s="9">
        <v>8965.1500000000015</v>
      </c>
      <c r="F14" s="26">
        <f>E14*100/E5</f>
        <v>5.1842964130430156</v>
      </c>
      <c r="G14" s="25"/>
      <c r="H14" s="9">
        <v>2711.3024999999998</v>
      </c>
      <c r="I14" s="24">
        <f>H14*100/H5</f>
        <v>2.2017366889627525</v>
      </c>
      <c r="J14" s="9"/>
      <c r="K14" s="9"/>
      <c r="L14" s="9"/>
    </row>
    <row r="15" spans="1:15" ht="24" customHeight="1">
      <c r="A15" s="13" t="s">
        <v>7</v>
      </c>
      <c r="B15" s="9">
        <v>7917.4925000000003</v>
      </c>
      <c r="C15" s="24">
        <f>B15*100/B5</f>
        <v>2.6741710038814528</v>
      </c>
      <c r="D15" s="28"/>
      <c r="E15" s="9">
        <v>2918.5225</v>
      </c>
      <c r="F15" s="26">
        <f>E15*100/E5</f>
        <v>1.6877002312437976</v>
      </c>
      <c r="G15" s="28"/>
      <c r="H15" s="9">
        <v>4998.9675000000007</v>
      </c>
      <c r="I15" s="24">
        <f>H15*100/H5</f>
        <v>4.0594548751688198</v>
      </c>
      <c r="J15" s="9"/>
      <c r="K15" s="9"/>
      <c r="L15" s="9"/>
    </row>
    <row r="16" spans="1:15" ht="24" customHeight="1">
      <c r="A16" s="29" t="s">
        <v>17</v>
      </c>
      <c r="B16" s="10">
        <v>14525.887499999999</v>
      </c>
      <c r="C16" s="30">
        <f>B16*100/B5</f>
        <v>4.9061880586743909</v>
      </c>
      <c r="D16" s="31"/>
      <c r="E16" s="32">
        <v>6150.75</v>
      </c>
      <c r="F16" s="33">
        <f>E16*100/E5</f>
        <v>3.5568073219660934</v>
      </c>
      <c r="G16" s="31"/>
      <c r="H16" s="32">
        <v>8375.1350000000002</v>
      </c>
      <c r="I16" s="30">
        <f>H16*100/H5</f>
        <v>6.8011009485352742</v>
      </c>
      <c r="J16" s="9"/>
      <c r="K16" s="9"/>
      <c r="L16" s="9"/>
    </row>
    <row r="17" spans="1:20" ht="24" customHeight="1">
      <c r="A17" s="34" t="s">
        <v>20</v>
      </c>
      <c r="B17" s="9"/>
      <c r="C17" s="35"/>
      <c r="D17" s="28"/>
      <c r="E17" s="36"/>
      <c r="F17" s="37"/>
      <c r="G17" s="28"/>
      <c r="H17" s="36"/>
      <c r="I17" s="35"/>
      <c r="J17" s="9"/>
      <c r="K17" s="9"/>
      <c r="L17" s="9"/>
    </row>
    <row r="18" spans="1:20" ht="24" customHeight="1">
      <c r="A18" s="38" t="s">
        <v>18</v>
      </c>
      <c r="B18" s="7"/>
      <c r="C18" s="24"/>
      <c r="D18" s="39"/>
      <c r="E18" s="7"/>
      <c r="F18" s="24"/>
      <c r="G18" s="39"/>
      <c r="H18" s="7"/>
      <c r="I18" s="24"/>
      <c r="J18" s="9"/>
      <c r="K18" s="9"/>
      <c r="L18" s="9"/>
    </row>
    <row r="19" spans="1:20" ht="24" customHeight="1">
      <c r="A19" s="3"/>
      <c r="B19" s="7"/>
      <c r="C19" s="24"/>
      <c r="D19" s="28"/>
      <c r="E19" s="7"/>
      <c r="F19" s="24"/>
      <c r="G19" s="28"/>
      <c r="H19" s="7"/>
      <c r="I19" s="24"/>
      <c r="J19" s="9"/>
      <c r="K19" s="9"/>
      <c r="L19" s="9"/>
    </row>
    <row r="20" spans="1:20" ht="24" customHeight="1">
      <c r="A20" s="2"/>
      <c r="B20" s="7"/>
      <c r="C20" s="24"/>
      <c r="D20" s="4"/>
      <c r="E20" s="7"/>
      <c r="F20" s="24"/>
      <c r="G20" s="4"/>
      <c r="H20" s="7"/>
      <c r="I20" s="24"/>
      <c r="J20" s="9"/>
      <c r="K20" s="9"/>
      <c r="L20" s="9"/>
    </row>
    <row r="21" spans="1:20" ht="24" customHeight="1">
      <c r="A21" s="2"/>
      <c r="B21" s="7"/>
      <c r="C21" s="24"/>
      <c r="D21" s="4"/>
      <c r="E21" s="7"/>
      <c r="F21" s="24"/>
      <c r="G21" s="4"/>
      <c r="H21" s="7"/>
      <c r="I21" s="24"/>
      <c r="J21" s="9"/>
      <c r="K21" s="9"/>
      <c r="L21" s="9"/>
    </row>
    <row r="22" spans="1:20" ht="24" customHeight="1">
      <c r="A22" s="2"/>
      <c r="B22" s="7"/>
      <c r="C22" s="24"/>
      <c r="D22" s="4"/>
      <c r="E22" s="7"/>
      <c r="F22" s="24"/>
      <c r="G22" s="4"/>
      <c r="H22" s="7"/>
      <c r="I22" s="24"/>
      <c r="J22" s="9"/>
      <c r="K22" s="9"/>
      <c r="L22" s="9"/>
    </row>
    <row r="23" spans="1:20" ht="24" customHeight="1">
      <c r="A23" s="2"/>
      <c r="B23" s="7"/>
      <c r="C23" s="24"/>
      <c r="D23" s="4"/>
      <c r="E23" s="7"/>
      <c r="F23" s="24"/>
      <c r="G23" s="4"/>
      <c r="H23" s="7"/>
      <c r="I23" s="24"/>
      <c r="J23" s="9"/>
      <c r="K23" s="9"/>
      <c r="L23" s="9"/>
    </row>
    <row r="24" spans="1:20" ht="24" customHeight="1">
      <c r="A24" s="2"/>
      <c r="B24" s="7"/>
      <c r="C24" s="24"/>
      <c r="D24" s="4"/>
      <c r="E24" s="7"/>
      <c r="F24" s="24"/>
      <c r="G24" s="4"/>
      <c r="H24" s="7"/>
      <c r="I24" s="24"/>
      <c r="J24" s="9"/>
      <c r="K24" s="9"/>
      <c r="L24" s="9"/>
      <c r="M24" s="6"/>
      <c r="N24" s="6"/>
      <c r="O24" s="6"/>
      <c r="P24" s="6"/>
      <c r="Q24" s="6"/>
      <c r="R24" s="6"/>
      <c r="S24" s="6"/>
      <c r="T24" s="6"/>
    </row>
    <row r="25" spans="1:20" s="40" customFormat="1" ht="24" customHeight="1">
      <c r="A25" s="2"/>
      <c r="B25" s="8"/>
      <c r="C25" s="35"/>
      <c r="D25" s="4"/>
      <c r="E25" s="8"/>
      <c r="F25" s="35"/>
      <c r="G25" s="4"/>
      <c r="H25" s="8"/>
      <c r="I25" s="35"/>
      <c r="J25" s="9"/>
      <c r="K25" s="9"/>
      <c r="L25" s="9"/>
      <c r="M25" s="6"/>
      <c r="N25" s="6"/>
      <c r="O25" s="6"/>
      <c r="P25" s="6"/>
      <c r="Q25" s="6"/>
      <c r="R25" s="6"/>
      <c r="S25" s="6"/>
      <c r="T25" s="6"/>
    </row>
    <row r="26" spans="1:20">
      <c r="A26" s="2"/>
      <c r="B26" s="6"/>
      <c r="C26" s="6"/>
      <c r="D26" s="6"/>
      <c r="E26" s="6"/>
      <c r="F26" s="6"/>
      <c r="G26" s="6"/>
      <c r="H26" s="6"/>
      <c r="I26" s="6"/>
      <c r="J26" s="9"/>
      <c r="K26" s="9"/>
      <c r="L26" s="9"/>
      <c r="M26" s="6"/>
      <c r="N26" s="6"/>
      <c r="O26" s="6"/>
      <c r="P26" s="6"/>
      <c r="Q26" s="6"/>
      <c r="R26" s="6"/>
      <c r="S26" s="6"/>
      <c r="T26" s="6"/>
    </row>
    <row r="27" spans="1:20">
      <c r="A27" s="2"/>
      <c r="B27" s="6"/>
      <c r="C27" s="6"/>
      <c r="D27" s="6"/>
      <c r="E27" s="6"/>
      <c r="F27" s="6"/>
      <c r="G27" s="6"/>
      <c r="H27" s="6"/>
      <c r="I27" s="6"/>
      <c r="J27" s="9"/>
      <c r="K27" s="9"/>
      <c r="L27" s="9"/>
      <c r="M27" s="6"/>
      <c r="N27" s="6"/>
      <c r="O27" s="6"/>
      <c r="P27" s="6"/>
      <c r="Q27" s="6"/>
      <c r="R27" s="6"/>
      <c r="S27" s="6"/>
      <c r="T27" s="6"/>
    </row>
    <row r="28" spans="1:20">
      <c r="J28" s="9"/>
      <c r="K28" s="9"/>
      <c r="L28" s="9"/>
    </row>
    <row r="29" spans="1:20">
      <c r="J29" s="9"/>
      <c r="K29" s="9"/>
      <c r="L29" s="9"/>
    </row>
    <row r="30" spans="1:20">
      <c r="J30" s="9"/>
      <c r="K30" s="9"/>
      <c r="L30" s="9"/>
    </row>
    <row r="31" spans="1:20">
      <c r="J31" s="9"/>
      <c r="K31" s="9"/>
      <c r="L31" s="9"/>
    </row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2012-12-25T01:51:08Z</dcterms:created>
  <dcterms:modified xsi:type="dcterms:W3CDTF">2014-07-31T04:48:21Z</dcterms:modified>
</cp:coreProperties>
</file>