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D8"/>
  <c r="B8"/>
  <c r="B21" s="1"/>
  <c r="F29"/>
  <c r="F28"/>
  <c r="F27"/>
  <c r="F26"/>
  <c r="F24"/>
  <c r="F23"/>
  <c r="F21"/>
  <c r="F22"/>
  <c r="F19"/>
  <c r="F20"/>
  <c r="D29"/>
  <c r="D28"/>
  <c r="D27"/>
  <c r="D26"/>
  <c r="D25"/>
  <c r="D24"/>
  <c r="D23"/>
  <c r="D22"/>
  <c r="D21"/>
  <c r="D20"/>
  <c r="D19"/>
  <c r="B29"/>
  <c r="B28"/>
  <c r="B27"/>
  <c r="B26"/>
  <c r="B25"/>
  <c r="B24"/>
  <c r="B23"/>
  <c r="B22"/>
  <c r="B20"/>
  <c r="B19"/>
  <c r="F18" l="1"/>
  <c r="B18"/>
  <c r="D18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<sst xmlns="http://schemas.openxmlformats.org/spreadsheetml/2006/main" count="37" uniqueCount="24">
  <si>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</si>
  <si>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</si>
  <si>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</si>
  <si>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</si>
  <si>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</si>
  <si>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</si>
  <si>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</si>
  <si>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</si>
  <si>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</si>
  <si>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</si>
  <si>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</si>
  <si>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</si>
  <si>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</si>
  <si>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</si>
  <si>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</si>
  <si>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              จังหวัดหนองบัวลำภู</t>
  </si>
  <si>
    <t>ภาคเกษตรกรรม</t>
  </si>
  <si>
    <t>นอกภาคเกษตรกรรม</t>
  </si>
  <si>
    <t>อื่นๆ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</si>
  <si>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</si>
  <si>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 ลูกจ้างในครัวเรือนส่วนบุคคล </t>
  </si>
  <si>
    <t>-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</si>
  <si>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</si>
  <si>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>ตารางที่ 4  จำนวนและร้อยละของประชากร จำแนกตามอุตสาหกรรมและเพศ มกราคม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</si>
</sst>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/>
  </sheetViews>
  <sheetFormatPr defaultRowHeight="14.25"/>
  <cols>
    <col min="1" max="1" width="31.625" style="5" customWidth="1"/>
    <col min="2" max="2" width="14.375" style="5" customWidth="1"/>
    <col min="3" max="3" width="0.625" style="5" customWidth="1"/>
    <col min="4" max="4" width="14.625" style="5" customWidth="1"/>
    <col min="5" max="5" width="0.625" style="5" customWidth="1"/>
    <col min="6" max="6" width="15.75" style="5" customWidth="1"/>
    <col min="7" max="16384" width="9" style="5"/>
  </cols>
  <sheetData>
    <row r="1" spans="1:6" ht="24" customHeight="1">
      <c r="A1" s="1" t="s">
        <v>23</v>
      </c>
      <c r="B1" s="4"/>
      <c r="C1" s="4"/>
      <c r="D1" s="4"/>
      <c r="E1" s="4"/>
      <c r="F1" s="4"/>
    </row>
    <row r="2" spans="1:6" ht="24" customHeight="1">
      <c r="A2" s="1" t="s">
        <v>15</v>
      </c>
      <c r="B2" s="4"/>
      <c r="C2" s="4"/>
      <c r="D2" s="4"/>
      <c r="E2" s="4"/>
      <c r="F2" s="4"/>
    </row>
    <row r="3" spans="1:6" ht="24" customHeight="1">
      <c r="A3" s="2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2"/>
      <c r="B4" s="32" t="s">
        <v>3</v>
      </c>
      <c r="C4" s="32"/>
      <c r="D4" s="32"/>
      <c r="E4" s="32"/>
      <c r="F4" s="32"/>
    </row>
    <row r="5" spans="1:6" ht="24" customHeight="1">
      <c r="A5" s="8" t="s">
        <v>5</v>
      </c>
      <c r="B5" s="9">
        <v>308522.8</v>
      </c>
      <c r="C5" s="10"/>
      <c r="D5" s="9">
        <v>171940.64</v>
      </c>
      <c r="E5" s="10"/>
      <c r="F5" s="9">
        <v>136582.16</v>
      </c>
    </row>
    <row r="6" spans="1:6" ht="24" customHeight="1">
      <c r="A6" s="11" t="s">
        <v>16</v>
      </c>
      <c r="B6" s="13">
        <v>186541.81</v>
      </c>
      <c r="C6" s="13"/>
      <c r="D6" s="13">
        <v>103371.27</v>
      </c>
      <c r="E6" s="13"/>
      <c r="F6" s="13">
        <v>83170.539999999994</v>
      </c>
    </row>
    <row r="7" spans="1:6" ht="24" customHeight="1">
      <c r="A7" s="12" t="s">
        <v>8</v>
      </c>
      <c r="B7" s="13">
        <v>186541.81</v>
      </c>
      <c r="C7" s="13"/>
      <c r="D7" s="13">
        <v>103371.27</v>
      </c>
      <c r="E7" s="13"/>
      <c r="F7" s="13">
        <v>83170.539999999994</v>
      </c>
    </row>
    <row r="8" spans="1:6" ht="24" customHeight="1">
      <c r="A8" s="11" t="s">
        <v>17</v>
      </c>
      <c r="B8" s="9">
        <f>SUM(B9:B16)</f>
        <v>121980.99</v>
      </c>
      <c r="C8" s="10"/>
      <c r="D8" s="9">
        <f>SUM(D9:D16)</f>
        <v>68569.360000000015</v>
      </c>
      <c r="E8" s="10"/>
      <c r="F8" s="9">
        <f>SUM(F9:F16)</f>
        <v>53411.630000000005</v>
      </c>
    </row>
    <row r="9" spans="1:6" ht="24" customHeight="1">
      <c r="A9" s="12" t="s">
        <v>6</v>
      </c>
      <c r="B9" s="13">
        <v>19628.580000000002</v>
      </c>
      <c r="C9" s="14"/>
      <c r="D9" s="13">
        <v>10089.459999999999</v>
      </c>
      <c r="E9" s="14"/>
      <c r="F9" s="13">
        <v>9539.1200000000008</v>
      </c>
    </row>
    <row r="10" spans="1:6" ht="24" customHeight="1">
      <c r="A10" s="15" t="s">
        <v>9</v>
      </c>
      <c r="B10" s="13">
        <v>17660.39</v>
      </c>
      <c r="C10" s="14"/>
      <c r="D10" s="13">
        <v>15038.69</v>
      </c>
      <c r="E10" s="14"/>
      <c r="F10" s="13">
        <v>2621.7</v>
      </c>
    </row>
    <row r="11" spans="1:6" ht="24" customHeight="1">
      <c r="A11" s="15" t="s">
        <v>10</v>
      </c>
      <c r="B11" s="13">
        <v>39747.050000000003</v>
      </c>
      <c r="C11" s="14"/>
      <c r="D11" s="13">
        <v>21765.23</v>
      </c>
      <c r="E11" s="14"/>
      <c r="F11" s="13">
        <v>17981.82</v>
      </c>
    </row>
    <row r="12" spans="1:6" ht="24" customHeight="1">
      <c r="A12" s="15" t="s">
        <v>11</v>
      </c>
      <c r="B12" s="13">
        <v>3915.03</v>
      </c>
      <c r="C12" s="14"/>
      <c r="D12" s="13">
        <v>3915.03</v>
      </c>
      <c r="E12" s="14"/>
      <c r="F12" s="13" t="s">
        <v>21</v>
      </c>
    </row>
    <row r="13" spans="1:6" ht="24" customHeight="1">
      <c r="A13" s="15" t="s">
        <v>12</v>
      </c>
      <c r="B13" s="13">
        <v>8469.23</v>
      </c>
      <c r="C13" s="14"/>
      <c r="D13" s="13">
        <v>2059.87</v>
      </c>
      <c r="E13" s="14"/>
      <c r="F13" s="13">
        <v>6409.36</v>
      </c>
    </row>
    <row r="14" spans="1:6" ht="19.5">
      <c r="A14" s="12" t="s">
        <v>13</v>
      </c>
      <c r="B14" s="13">
        <v>12141.25</v>
      </c>
      <c r="C14" s="16"/>
      <c r="D14" s="13">
        <v>9212.44</v>
      </c>
      <c r="E14" s="16"/>
      <c r="F14" s="13">
        <v>2928.82</v>
      </c>
    </row>
    <row r="15" spans="1:6" ht="19.5">
      <c r="A15" s="12" t="s">
        <v>7</v>
      </c>
      <c r="B15" s="13">
        <v>7660.3</v>
      </c>
      <c r="C15" s="16"/>
      <c r="D15" s="13">
        <v>2874.25</v>
      </c>
      <c r="E15" s="16"/>
      <c r="F15" s="13">
        <v>4786.05</v>
      </c>
    </row>
    <row r="16" spans="1:6" ht="19.5">
      <c r="A16" s="12" t="s">
        <v>18</v>
      </c>
      <c r="B16" s="13">
        <v>12759.160000000002</v>
      </c>
      <c r="C16" s="16"/>
      <c r="D16" s="13">
        <v>3614.3900000000003</v>
      </c>
      <c r="E16" s="16"/>
      <c r="F16" s="13">
        <v>9144.76</v>
      </c>
    </row>
    <row r="17" spans="1:6" ht="19.5">
      <c r="A17" s="3"/>
      <c r="B17" s="33" t="s">
        <v>4</v>
      </c>
      <c r="C17" s="33"/>
      <c r="D17" s="33"/>
      <c r="E17" s="33"/>
      <c r="F17" s="33"/>
    </row>
    <row r="18" spans="1:6" ht="19.5">
      <c r="A18" s="8" t="s">
        <v>5</v>
      </c>
      <c r="B18" s="18">
        <f>B19+B21</f>
        <v>100</v>
      </c>
      <c r="C18" s="17"/>
      <c r="D18" s="18">
        <f>D19+D21</f>
        <v>99.999994184039338</v>
      </c>
      <c r="E18" s="17"/>
      <c r="F18" s="18">
        <f>F19+F21</f>
        <v>100.00000732160041</v>
      </c>
    </row>
    <row r="19" spans="1:6" ht="19.5">
      <c r="A19" s="11" t="s">
        <v>16</v>
      </c>
      <c r="B19" s="18">
        <f>(B6*100)/B5</f>
        <v>60.462892855892662</v>
      </c>
      <c r="C19" s="19"/>
      <c r="D19" s="18">
        <f>(D6*100)/D5</f>
        <v>60.120324083939664</v>
      </c>
      <c r="E19" s="19"/>
      <c r="F19" s="18">
        <f>(F6*100)/F5</f>
        <v>60.8941460583139</v>
      </c>
    </row>
    <row r="20" spans="1:6" ht="19.5">
      <c r="A20" s="12" t="s">
        <v>8</v>
      </c>
      <c r="B20" s="20">
        <f>(B7*100)/B5</f>
        <v>60.462892855892662</v>
      </c>
      <c r="C20" s="21"/>
      <c r="D20" s="20">
        <f>(D7*100)/D5</f>
        <v>60.120324083939664</v>
      </c>
      <c r="E20" s="21"/>
      <c r="F20" s="20">
        <f>(F7*100)/F5</f>
        <v>60.8941460583139</v>
      </c>
    </row>
    <row r="21" spans="1:6" ht="19.5">
      <c r="A21" s="11" t="s">
        <v>17</v>
      </c>
      <c r="B21" s="18">
        <f>(B8*100)/B5</f>
        <v>39.537107144107338</v>
      </c>
      <c r="C21" s="22"/>
      <c r="D21" s="18">
        <f>(D8*100)/D5</f>
        <v>39.879670100099673</v>
      </c>
      <c r="E21" s="22"/>
      <c r="F21" s="18">
        <f>(F8*100)/F5</f>
        <v>39.105861263286506</v>
      </c>
    </row>
    <row r="22" spans="1:6" ht="19.5">
      <c r="A22" s="12" t="s">
        <v>6</v>
      </c>
      <c r="B22" s="20">
        <f>(B9*100)/B5</f>
        <v>6.3621165113242855</v>
      </c>
      <c r="C22" s="21"/>
      <c r="D22" s="20">
        <f>(D9*100)/D5</f>
        <v>5.8679902552415752</v>
      </c>
      <c r="E22" s="21"/>
      <c r="F22" s="20">
        <f>(F9*100)/F5</f>
        <v>6.9841624996998153</v>
      </c>
    </row>
    <row r="23" spans="1:6" ht="19.5">
      <c r="A23" s="15" t="s">
        <v>9</v>
      </c>
      <c r="B23" s="20">
        <f>(B10*100)/B5</f>
        <v>5.7241766248718084</v>
      </c>
      <c r="C23" s="21"/>
      <c r="D23" s="20">
        <f>(D10*100)/D5</f>
        <v>8.7464429584535672</v>
      </c>
      <c r="E23" s="21"/>
      <c r="F23" s="20">
        <f>(F10*100)/F5</f>
        <v>1.9195039820720363</v>
      </c>
    </row>
    <row r="24" spans="1:6" ht="19.5">
      <c r="A24" s="15" t="s">
        <v>10</v>
      </c>
      <c r="B24" s="20">
        <f>(B11*100)/B5</f>
        <v>12.883018694242372</v>
      </c>
      <c r="C24" s="21"/>
      <c r="D24" s="20">
        <f>(D11*100)/D5</f>
        <v>12.658572167696944</v>
      </c>
      <c r="E24" s="21"/>
      <c r="F24" s="20">
        <f>(F11*100)/F5</f>
        <v>13.165570086166451</v>
      </c>
    </row>
    <row r="25" spans="1:6" ht="19.5">
      <c r="A25" s="15" t="s">
        <v>11</v>
      </c>
      <c r="B25" s="20">
        <f>(B12*100)/B5</f>
        <v>1.2689597008713782</v>
      </c>
      <c r="C25" s="21"/>
      <c r="D25" s="20">
        <f>(D12*100)/D5</f>
        <v>2.2769660506090936</v>
      </c>
      <c r="E25" s="21"/>
      <c r="F25" s="20" t="s">
        <v>21</v>
      </c>
    </row>
    <row r="26" spans="1:6" ht="19.5">
      <c r="A26" s="15" t="s">
        <v>12</v>
      </c>
      <c r="B26" s="20">
        <f>(B13*100)/B5</f>
        <v>2.7450904762954309</v>
      </c>
      <c r="C26" s="21"/>
      <c r="D26" s="20">
        <f>(D13*100)/D5</f>
        <v>1.1980122907533668</v>
      </c>
      <c r="E26" s="21"/>
      <c r="F26" s="20">
        <f>(F13*100)/F5</f>
        <v>4.6926772866968864</v>
      </c>
    </row>
    <row r="27" spans="1:6" ht="19.5">
      <c r="A27" s="12" t="s">
        <v>13</v>
      </c>
      <c r="B27" s="20">
        <f>(B14*100)/B5</f>
        <v>3.9352845235425065</v>
      </c>
      <c r="C27" s="21"/>
      <c r="D27" s="20">
        <f>(D14*100)/D5</f>
        <v>5.3579188724666835</v>
      </c>
      <c r="E27" s="21"/>
      <c r="F27" s="20">
        <f>(F14*100)/F5</f>
        <v>2.1443649741664652</v>
      </c>
    </row>
    <row r="28" spans="1:6" ht="19.5">
      <c r="A28" s="12" t="s">
        <v>7</v>
      </c>
      <c r="B28" s="20">
        <f>(B15*100)/B5</f>
        <v>2.4828959156341122</v>
      </c>
      <c r="C28" s="21"/>
      <c r="D28" s="20">
        <f>(D15*100)/D5</f>
        <v>1.6716524958846262</v>
      </c>
      <c r="E28" s="21"/>
      <c r="F28" s="20">
        <f>(F15*100)/F5</f>
        <v>3.5041545689422393</v>
      </c>
    </row>
    <row r="29" spans="1:6" ht="19.5">
      <c r="A29" s="23" t="s">
        <v>18</v>
      </c>
      <c r="B29" s="26">
        <f>(B16*100)/B5</f>
        <v>4.1355646973254494</v>
      </c>
      <c r="C29" s="25">
        <v>4.3761784432873094</v>
      </c>
      <c r="D29" s="26">
        <f>(D16*100)/D5</f>
        <v>2.1021150089938017</v>
      </c>
      <c r="E29" s="25"/>
      <c r="F29" s="24">
        <f>(F16*100)/F5</f>
        <v>6.6954278655426149</v>
      </c>
    </row>
    <row r="30" spans="1:6" ht="19.5">
      <c r="A30" s="27" t="s">
        <v>22</v>
      </c>
      <c r="B30" s="28"/>
      <c r="C30" s="29"/>
      <c r="D30" s="16"/>
      <c r="E30" s="29"/>
      <c r="F30" s="28"/>
    </row>
    <row r="31" spans="1:6" ht="18.75">
      <c r="A31" s="27" t="s">
        <v>19</v>
      </c>
      <c r="B31" s="30"/>
      <c r="C31" s="30"/>
      <c r="D31" s="30"/>
      <c r="E31" s="30"/>
      <c r="F31" s="30"/>
    </row>
    <row r="32" spans="1:6" ht="18.75">
      <c r="A32" s="31" t="s">
        <v>20</v>
      </c>
    </row>
    <row r="33" spans="1:1" ht="19.5">
      <c r="A33" s="12"/>
    </row>
  </sheetData>
  <mergeCells count="2">
    <mergeCell ref="B4:F4"/>
    <mergeCell ref="B17:F17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2013-01-02T08:19:08Z</cp:lastPrinted>
  <dcterms:created xsi:type="dcterms:W3CDTF">2012-12-25T01:51:08Z</dcterms:created>
  <dcterms:modified xsi:type="dcterms:W3CDTF">2013-05-17T08:46:40Z</dcterms:modified>
</cp:coreProperties>
</file>