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0" yWindow="-120" windowWidth="11775" windowHeight="8985"/>
  </bookViews>
  <sheets>
    <sheet name="T-4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F28"/>
  <c r="F27"/>
  <c r="F26"/>
  <c r="F25"/>
  <c r="F24"/>
  <c r="F23"/>
  <c r="F22"/>
  <c r="D29"/>
  <c r="D28"/>
  <c r="D27"/>
  <c r="D26"/>
  <c r="D25"/>
  <c r="D24"/>
  <c r="D23"/>
  <c r="D22"/>
  <c r="B29"/>
  <c r="B28"/>
  <c r="B27"/>
  <c r="B26"/>
  <c r="B25"/>
  <c r="B24"/>
  <c r="B23"/>
  <c r="B22"/>
  <c r="B19"/>
  <c r="F8"/>
  <c r="F21" s="1"/>
  <c r="D8"/>
  <c r="D21" s="1"/>
  <c r="B8"/>
  <c r="B21" s="1"/>
  <c r="F19" l="1"/>
  <c r="F20"/>
  <c r="D20"/>
  <c r="D19"/>
  <c r="B20"/>
  <c r="F18" l="1"/>
  <c r="B18"/>
  <c r="D18"/>
</calcChain>
</file>

<file path=xl/sharedStrings.xml><?xml version="1.0" encoding="utf-8"?>
<sst xmlns="http://schemas.openxmlformats.org/spreadsheetml/2006/main" count="35" uniqueCount="23">
  <si>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</si>
  <si>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</si>
  <si>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</si>
  <si>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</si>
  <si>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</si>
  <si>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</si>
  <si>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</si>
  <si>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</si>
  <si>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</si>
  <si>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</si>
  <si>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</si>
  <si>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</si>
  <si>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</si>
  <si>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</si>
  <si>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</si>
  <si>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              จังหวัดหนองบัวลำภู</t>
  </si>
  <si>
    <t>ภาคเกษตรกรรม</t>
  </si>
  <si>
    <t>นอกภาคเกษตรกรรม</t>
  </si>
  <si>
    <t>อื่นๆ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</si>
  <si>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</si>
  <si>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 ลูกจ้างในครัวเรือนส่วนบุคคล 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</si>
  <si>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</si>
  <si>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>ตารางที่ 4  จำนวนและร้อยละของประชากร จำแนกตามอุตสาหกรรมและเพศ เมษายน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</si>
</sst>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Layout" workbookViewId="0">
      <selection activeCell="D20" sqref="D20"/>
    </sheetView>
  </sheetViews>
  <sheetFormatPr defaultRowHeight="14.25"/>
  <cols>
    <col min="1" max="1" width="31.625" style="5" customWidth="1"/>
    <col min="2" max="2" width="14.375" style="5" customWidth="1"/>
    <col min="3" max="3" width="0.625" style="5" customWidth="1"/>
    <col min="4" max="4" width="14.625" style="5" customWidth="1"/>
    <col min="5" max="5" width="0.625" style="5" customWidth="1"/>
    <col min="6" max="6" width="15.75" style="5" customWidth="1"/>
    <col min="7" max="16384" width="9" style="5"/>
  </cols>
  <sheetData>
    <row r="1" spans="1:6" ht="24" customHeight="1">
      <c r="A1" s="1" t="s">
        <v>22</v>
      </c>
      <c r="B1" s="4"/>
      <c r="C1" s="4"/>
      <c r="D1" s="4"/>
      <c r="E1" s="4"/>
      <c r="F1" s="4"/>
    </row>
    <row r="2" spans="1:6" ht="24" customHeight="1">
      <c r="A2" s="1" t="s">
        <v>15</v>
      </c>
      <c r="B2" s="4"/>
      <c r="C2" s="4"/>
      <c r="D2" s="4"/>
      <c r="E2" s="4"/>
      <c r="F2" s="4"/>
    </row>
    <row r="3" spans="1:6" ht="24" customHeight="1">
      <c r="A3" s="2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2"/>
      <c r="B4" s="31" t="s">
        <v>3</v>
      </c>
      <c r="C4" s="31"/>
      <c r="D4" s="31"/>
      <c r="E4" s="31"/>
      <c r="F4" s="31"/>
    </row>
    <row r="5" spans="1:6" ht="24" customHeight="1">
      <c r="A5" s="8" t="s">
        <v>5</v>
      </c>
      <c r="B5" s="33">
        <v>284745.3</v>
      </c>
      <c r="C5" s="10"/>
      <c r="D5" s="33">
        <v>168246.25</v>
      </c>
      <c r="E5" s="10"/>
      <c r="F5" s="33">
        <v>116499.05</v>
      </c>
    </row>
    <row r="6" spans="1:6" ht="24" customHeight="1">
      <c r="A6" s="11" t="s">
        <v>16</v>
      </c>
      <c r="B6" s="33">
        <v>159185.75</v>
      </c>
      <c r="C6" s="9"/>
      <c r="D6" s="33">
        <v>96272.53</v>
      </c>
      <c r="E6" s="9"/>
      <c r="F6" s="33">
        <v>62913.22</v>
      </c>
    </row>
    <row r="7" spans="1:6" ht="24" customHeight="1">
      <c r="A7" s="12" t="s">
        <v>8</v>
      </c>
      <c r="B7" s="34">
        <v>159185.75</v>
      </c>
      <c r="C7" s="13"/>
      <c r="D7" s="34">
        <v>96272.53</v>
      </c>
      <c r="E7" s="13"/>
      <c r="F7" s="34">
        <v>62913.22</v>
      </c>
    </row>
    <row r="8" spans="1:6" ht="24" customHeight="1">
      <c r="A8" s="11" t="s">
        <v>17</v>
      </c>
      <c r="B8" s="33">
        <f>SUM(B9:B16)</f>
        <v>125559.54</v>
      </c>
      <c r="C8" s="33"/>
      <c r="D8" s="33">
        <f>SUM(D9:D16)</f>
        <v>71973.72</v>
      </c>
      <c r="E8" s="33"/>
      <c r="F8" s="33">
        <f>SUM(F9:F16)</f>
        <v>53585.84</v>
      </c>
    </row>
    <row r="9" spans="1:6" ht="24" customHeight="1">
      <c r="A9" s="12" t="s">
        <v>6</v>
      </c>
      <c r="B9" s="34">
        <v>20430.599999999999</v>
      </c>
      <c r="C9" s="34"/>
      <c r="D9" s="34">
        <v>9784.68</v>
      </c>
      <c r="E9" s="34"/>
      <c r="F9" s="34">
        <v>10645.92</v>
      </c>
    </row>
    <row r="10" spans="1:6" ht="24" customHeight="1">
      <c r="A10" s="14" t="s">
        <v>9</v>
      </c>
      <c r="B10" s="34">
        <v>19847.419999999998</v>
      </c>
      <c r="C10" s="34"/>
      <c r="D10" s="34">
        <v>16436.189999999999</v>
      </c>
      <c r="E10" s="34"/>
      <c r="F10" s="34">
        <v>3411.23</v>
      </c>
    </row>
    <row r="11" spans="1:6" ht="24" customHeight="1">
      <c r="A11" s="14" t="s">
        <v>10</v>
      </c>
      <c r="B11" s="34">
        <v>43698.04</v>
      </c>
      <c r="C11" s="34"/>
      <c r="D11" s="34">
        <v>24335.63</v>
      </c>
      <c r="E11" s="34"/>
      <c r="F11" s="34">
        <v>19362.41</v>
      </c>
    </row>
    <row r="12" spans="1:6" ht="24" customHeight="1">
      <c r="A12" s="14" t="s">
        <v>11</v>
      </c>
      <c r="B12" s="34">
        <v>1047.23</v>
      </c>
      <c r="C12" s="34"/>
      <c r="D12" s="34">
        <v>995.9</v>
      </c>
      <c r="E12" s="34"/>
      <c r="F12" s="34">
        <v>51.33</v>
      </c>
    </row>
    <row r="13" spans="1:6" ht="24" customHeight="1">
      <c r="A13" s="14" t="s">
        <v>12</v>
      </c>
      <c r="B13" s="34">
        <v>7575.12</v>
      </c>
      <c r="C13" s="34"/>
      <c r="D13" s="34">
        <v>2448.9899999999998</v>
      </c>
      <c r="E13" s="34"/>
      <c r="F13" s="34">
        <v>5126.1400000000003</v>
      </c>
    </row>
    <row r="14" spans="1:6" ht="19.5">
      <c r="A14" s="12" t="s">
        <v>13</v>
      </c>
      <c r="B14" s="34">
        <v>12615.86</v>
      </c>
      <c r="C14" s="34"/>
      <c r="D14" s="34">
        <v>9488</v>
      </c>
      <c r="E14" s="34"/>
      <c r="F14" s="34">
        <v>3127.86</v>
      </c>
    </row>
    <row r="15" spans="1:6" ht="19.5">
      <c r="A15" s="12" t="s">
        <v>7</v>
      </c>
      <c r="B15" s="34">
        <v>7776.21</v>
      </c>
      <c r="C15" s="34"/>
      <c r="D15" s="34">
        <v>3368.14</v>
      </c>
      <c r="E15" s="34"/>
      <c r="F15" s="34">
        <v>4408.07</v>
      </c>
    </row>
    <row r="16" spans="1:6" ht="19.5">
      <c r="A16" s="12" t="s">
        <v>18</v>
      </c>
      <c r="B16" s="34">
        <v>12569.059999999998</v>
      </c>
      <c r="C16" s="34"/>
      <c r="D16" s="34">
        <v>5116.1900000000005</v>
      </c>
      <c r="E16" s="34"/>
      <c r="F16" s="34">
        <v>7452.88</v>
      </c>
    </row>
    <row r="17" spans="1:6" ht="19.5">
      <c r="A17" s="3"/>
      <c r="B17" s="32" t="s">
        <v>4</v>
      </c>
      <c r="C17" s="32"/>
      <c r="D17" s="32"/>
      <c r="E17" s="32"/>
      <c r="F17" s="32"/>
    </row>
    <row r="18" spans="1:6" ht="19.5">
      <c r="A18" s="8" t="s">
        <v>5</v>
      </c>
      <c r="B18" s="17">
        <f>B19+B21</f>
        <v>99.999996488089536</v>
      </c>
      <c r="C18" s="16"/>
      <c r="D18" s="17">
        <f>D19+D21</f>
        <v>100</v>
      </c>
      <c r="E18" s="16"/>
      <c r="F18" s="17">
        <f>F19+F21</f>
        <v>100.00000858376097</v>
      </c>
    </row>
    <row r="19" spans="1:6" ht="19.5">
      <c r="A19" s="11" t="s">
        <v>16</v>
      </c>
      <c r="B19" s="17">
        <f>(B6*100)/B5</f>
        <v>55.904610190229654</v>
      </c>
      <c r="C19" s="18"/>
      <c r="D19" s="17">
        <f>(D6*100)/D5</f>
        <v>57.221204038723002</v>
      </c>
      <c r="E19" s="18"/>
      <c r="F19" s="17">
        <f>(F6*100)/F5</f>
        <v>54.003204317975126</v>
      </c>
    </row>
    <row r="20" spans="1:6" ht="19.5">
      <c r="A20" s="12" t="s">
        <v>8</v>
      </c>
      <c r="B20" s="19">
        <f>(B7*100)/B5</f>
        <v>55.904610190229654</v>
      </c>
      <c r="C20" s="20"/>
      <c r="D20" s="19">
        <f>(D7*100)/D5</f>
        <v>57.221204038723002</v>
      </c>
      <c r="E20" s="20"/>
      <c r="F20" s="19">
        <f>(F7*100)/F5</f>
        <v>54.003204317975126</v>
      </c>
    </row>
    <row r="21" spans="1:6" ht="19.5">
      <c r="A21" s="11" t="s">
        <v>17</v>
      </c>
      <c r="B21" s="17">
        <f>(B8*100)/B5</f>
        <v>44.095386297859882</v>
      </c>
      <c r="C21" s="21"/>
      <c r="D21" s="17">
        <f>(D8*100)/D5</f>
        <v>42.778795961276998</v>
      </c>
      <c r="E21" s="21"/>
      <c r="F21" s="17">
        <f>(F8*100)/F5</f>
        <v>45.996804265785855</v>
      </c>
    </row>
    <row r="22" spans="1:6" ht="19.5">
      <c r="A22" s="12" t="s">
        <v>6</v>
      </c>
      <c r="B22" s="19">
        <f>(B9*100)/B5</f>
        <v>7.1750438023033212</v>
      </c>
      <c r="C22" s="20"/>
      <c r="D22" s="19">
        <f>(D9*100)/D5</f>
        <v>5.8156897999212465</v>
      </c>
      <c r="E22" s="20"/>
      <c r="F22" s="19">
        <f>(F9*100)/F5</f>
        <v>9.138203272902226</v>
      </c>
    </row>
    <row r="23" spans="1:6" ht="19.5">
      <c r="A23" s="14" t="s">
        <v>9</v>
      </c>
      <c r="B23" s="19">
        <f>(B10*100)/B5</f>
        <v>6.9702362075862174</v>
      </c>
      <c r="C23" s="20"/>
      <c r="D23" s="19">
        <f>(D10*100)/D5</f>
        <v>9.7691270979293723</v>
      </c>
      <c r="E23" s="20"/>
      <c r="F23" s="19">
        <f>(F10*100)/F5</f>
        <v>2.9281182979603697</v>
      </c>
    </row>
    <row r="24" spans="1:6" ht="19.5">
      <c r="A24" s="14" t="s">
        <v>10</v>
      </c>
      <c r="B24" s="19">
        <f>(B11*100)/B5</f>
        <v>15.346360414026149</v>
      </c>
      <c r="C24" s="20"/>
      <c r="D24" s="19">
        <f>(D11*100)/D5</f>
        <v>14.464292666255563</v>
      </c>
      <c r="E24" s="20"/>
      <c r="F24" s="19">
        <f>(F11*100)/F5</f>
        <v>16.620229950372984</v>
      </c>
    </row>
    <row r="25" spans="1:6" ht="19.5">
      <c r="A25" s="14" t="s">
        <v>11</v>
      </c>
      <c r="B25" s="19">
        <f>(B12*100)/B5</f>
        <v>0.36777780001987742</v>
      </c>
      <c r="C25" s="20"/>
      <c r="D25" s="19">
        <f>(D12*100)/D5</f>
        <v>0.59192998358061477</v>
      </c>
      <c r="E25" s="20"/>
      <c r="F25" s="19">
        <f>(F12*100)/F5</f>
        <v>4.4060445128093317E-2</v>
      </c>
    </row>
    <row r="26" spans="1:6" ht="19.5">
      <c r="A26" s="14" t="s">
        <v>12</v>
      </c>
      <c r="B26" s="19">
        <f>(B13*100)/B5</f>
        <v>2.6603143230107751</v>
      </c>
      <c r="C26" s="20"/>
      <c r="D26" s="19">
        <f>(D13*100)/D5</f>
        <v>1.4555985646039657</v>
      </c>
      <c r="E26" s="20"/>
      <c r="F26" s="19">
        <f>(F13*100)/F5</f>
        <v>4.4001560527746797</v>
      </c>
    </row>
    <row r="27" spans="1:6" ht="19.5">
      <c r="A27" s="12" t="s">
        <v>13</v>
      </c>
      <c r="B27" s="19">
        <f>(B14*100)/B5</f>
        <v>4.4305770806401368</v>
      </c>
      <c r="C27" s="20"/>
      <c r="D27" s="19">
        <f>(D14*100)/D5</f>
        <v>5.6393530316426075</v>
      </c>
      <c r="E27" s="20"/>
      <c r="F27" s="19">
        <f>(F14*100)/F5</f>
        <v>2.6848802629721016</v>
      </c>
    </row>
    <row r="28" spans="1:6" ht="19.5">
      <c r="A28" s="12" t="s">
        <v>7</v>
      </c>
      <c r="B28" s="19">
        <f>(B15*100)/B5</f>
        <v>2.7309353306270552</v>
      </c>
      <c r="C28" s="20"/>
      <c r="D28" s="19">
        <f>(D15*100)/D5</f>
        <v>2.0019108895443436</v>
      </c>
      <c r="E28" s="20"/>
      <c r="F28" s="19">
        <f>(F15*100)/F5</f>
        <v>3.783781927835463</v>
      </c>
    </row>
    <row r="29" spans="1:6" ht="19.5">
      <c r="A29" s="22" t="s">
        <v>18</v>
      </c>
      <c r="B29" s="23">
        <f>(B16*100)/B5</f>
        <v>4.4141413396463429</v>
      </c>
      <c r="C29" s="24">
        <v>4.3761784432873094</v>
      </c>
      <c r="D29" s="25">
        <f>(D16*100)/D5</f>
        <v>3.0408939277992828</v>
      </c>
      <c r="E29" s="24"/>
      <c r="F29" s="23">
        <f>(F16*100)/F5</f>
        <v>6.3973740558399399</v>
      </c>
    </row>
    <row r="30" spans="1:6" ht="19.5">
      <c r="A30" s="26" t="s">
        <v>21</v>
      </c>
      <c r="B30" s="27"/>
      <c r="C30" s="28"/>
      <c r="D30" s="15"/>
      <c r="E30" s="28"/>
      <c r="F30" s="27"/>
    </row>
    <row r="31" spans="1:6" ht="18.75">
      <c r="A31" s="26" t="s">
        <v>19</v>
      </c>
      <c r="B31" s="29"/>
      <c r="C31" s="29"/>
      <c r="D31" s="29"/>
      <c r="E31" s="29"/>
      <c r="F31" s="29"/>
    </row>
    <row r="32" spans="1:6" ht="18.75">
      <c r="A32" s="30" t="s">
        <v>20</v>
      </c>
    </row>
    <row r="33" spans="1:1" ht="19.5">
      <c r="A33" s="12"/>
    </row>
  </sheetData>
  <mergeCells count="2">
    <mergeCell ref="B4:F4"/>
    <mergeCell ref="B17:F17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2013-01-02T08:19:08Z</cp:lastPrinted>
  <dcterms:created xsi:type="dcterms:W3CDTF">2012-12-25T01:51:08Z</dcterms:created>
  <dcterms:modified xsi:type="dcterms:W3CDTF">2013-07-17T02:42:58Z</dcterms:modified>
</cp:coreProperties>
</file>