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6.4" sheetId="1" r:id="rId1"/>
  </sheets>
  <definedNames>
    <definedName name="_xlnm.Print_Area" localSheetId="0">'T-16.4'!$A$1:$O$29</definedName>
  </definedNames>
  <calcPr calcId="124519"/>
</workbook>
</file>

<file path=xl/calcChain.xml><?xml version="1.0" encoding="utf-8"?>
<calcChain xmlns="http://schemas.openxmlformats.org/spreadsheetml/2006/main">
  <c r="L8" i="1"/>
  <c r="K8"/>
  <c r="J8"/>
  <c r="I8"/>
  <c r="G8"/>
  <c r="F8"/>
  <c r="E8"/>
</calcChain>
</file>

<file path=xl/sharedStrings.xml><?xml version="1.0" encoding="utf-8"?>
<sst xmlns="http://schemas.openxmlformats.org/spreadsheetml/2006/main" count="76" uniqueCount="58">
  <si>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</si>
  <si>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2557</t>
  </si>
  <si>
    <t>Table</t>
  </si>
  <si>
    <t>Revenue Tax by Type of Taxes and District: 2014</t>
  </si>
  <si>
    <t>ประเภทภาษี (ล้านบาท) Type of taxes (Million 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</si>
  <si>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</si>
  <si>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</si>
  <si>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</si>
  <si>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</si>
  <si>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</si>
  <si>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</si>
  <si>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</si>
  <si>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</si>
  <si>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</si>
  <si>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</si>
  <si>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</si>
  <si>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</si>
  <si>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</si>
  <si>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</si>
  <si>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</si>
  <si>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</si>
  <si>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</si>
  <si>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</si>
  <si>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</si>
  <si>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-</t>
  </si>
  <si>
    <t>พระนครศรีอยุธยา</t>
  </si>
  <si>
    <t>Phra Nakhon Si Ayutthaya</t>
  </si>
  <si>
    <t>ท่าเรือ</t>
  </si>
  <si>
    <t>Tha Ruea</t>
  </si>
  <si>
    <t>นครหลวง</t>
  </si>
  <si>
    <t>Nakhon Luang</t>
  </si>
  <si>
    <t>บางไทร</t>
  </si>
  <si>
    <t>Bang Sai</t>
  </si>
  <si>
    <t>บางบาล</t>
  </si>
  <si>
    <t>Bang Bang</t>
  </si>
  <si>
    <t>บางปะอิน</t>
  </si>
  <si>
    <t>Bang Pa-in</t>
  </si>
  <si>
    <t>บางปะหัน</t>
  </si>
  <si>
    <t>Ban Pahan</t>
  </si>
  <si>
    <t>ผักไห่</t>
  </si>
  <si>
    <t>Phak Hai</t>
  </si>
  <si>
    <t>ภาชี</t>
  </si>
  <si>
    <t>Phachi</t>
  </si>
  <si>
    <t>ลาดบัวหลวง</t>
  </si>
  <si>
    <t>Lat Bua Laung</t>
  </si>
  <si>
    <t>วังน้อย</t>
  </si>
  <si>
    <t>Wang noi</t>
  </si>
  <si>
    <t>เสนา</t>
  </si>
  <si>
    <t>Sena</t>
  </si>
  <si>
    <t>บางซ้าย</t>
  </si>
  <si>
    <t>อุทัย</t>
  </si>
  <si>
    <t>U-thai</t>
  </si>
  <si>
    <t>มหาราช</t>
  </si>
  <si>
    <t>Maha Rat</t>
  </si>
  <si>
    <t>บ้านแพรก</t>
  </si>
  <si>
    <t>Ban Phraek</t>
  </si>
  <si>
    <t xml:space="preserve">       ที่มา:  สำนักงานสรรพากรพื้นที่พระนครศรีอยุธยา 1,2</t>
  </si>
  <si>
    <t xml:space="preserve">   Source:  Phra Nakhon Si Ayutthaya Provincial Revenue Office 1,2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</si>
</sst>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color rgb="FF414141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/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/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9" xfId="0" applyNumberFormat="1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3" fillId="0" borderId="8" xfId="0" applyFont="1" applyBorder="1" applyAlignment="1">
      <alignment horizontal="center"/>
    </xf>
    <xf numFmtId="43" fontId="6" fillId="0" borderId="9" xfId="1" applyFont="1" applyBorder="1"/>
    <xf numFmtId="0" fontId="6" fillId="0" borderId="0" xfId="0" applyFont="1" applyBorder="1" applyAlignment="1">
      <alignment horizontal="left"/>
    </xf>
    <xf numFmtId="0" fontId="6" fillId="0" borderId="8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</cellXfs>
  <cellStyles count="3">
    <cellStyle name="Comma" xfId="1" builtinId="3"/>
    <cellStyle name="Normal" xfId="0" builtinId="0"/>
    <cellStyle name="เครื่องหมายจุลภาค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104775</xdr:colOff>
      <xdr:row>0</xdr:row>
      <xdr:rowOff>0</xdr:rowOff>
    </xdr:from>
    <xdr:to>
      <xdr:col>15</xdr:col>
      <xdr:colOff>95250</xdr:colOff>
      <xdr:row>28</xdr:row>
      <xdr:rowOff>76200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544050" y="0"/>
          <a:ext cx="581025" cy="6572250"/>
          <a:chOff x="980" y="0"/>
          <a:chExt cx="74" cy="68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5" y="160"/>
            <a:ext cx="50" cy="478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37"/>
            <a:ext cx="74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5" y="317"/>
            <a:ext cx="637" cy="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28"/>
  <sheetViews>
    <sheetView showGridLines="0" tabSelected="1" topLeftCell="A10" workbookViewId="0">
      <selection activeCell="P9" sqref="P9"/>
    </sheetView>
  </sheetViews>
  <sheetFormatPr defaultRowHeight="18.75"/>
  <cols>
    <col min="1" max="1" width="1.7109375" style="7" customWidth="1"/>
    <col min="2" max="2" width="5.85546875" style="7" customWidth="1"/>
    <col min="3" max="3" width="4.7109375" style="7" customWidth="1"/>
    <col min="4" max="4" width="4.85546875" style="7" customWidth="1"/>
    <col min="5" max="5" width="11.7109375" style="7" customWidth="1"/>
    <col min="6" max="6" width="16.5703125" style="7" customWidth="1"/>
    <col min="7" max="7" width="17.7109375" style="7" customWidth="1"/>
    <col min="8" max="8" width="10.85546875" style="7" customWidth="1"/>
    <col min="9" max="9" width="13.5703125" style="7" customWidth="1"/>
    <col min="10" max="10" width="12.42578125" style="7" customWidth="1"/>
    <col min="11" max="11" width="11.7109375" style="7" customWidth="1"/>
    <col min="12" max="12" width="10.5703125" style="7" customWidth="1"/>
    <col min="13" max="13" width="19.28515625" style="7" customWidth="1"/>
    <col min="14" max="14" width="2.28515625" style="7" customWidth="1"/>
    <col min="15" max="15" width="6.5703125" style="7" customWidth="1"/>
    <col min="16" max="16384" width="9.140625" style="7"/>
  </cols>
  <sheetData>
    <row r="1" spans="1:14" s="1" customFormat="1">
      <c r="B1" s="2" t="s">
        <v>0</v>
      </c>
      <c r="C1" s="3">
        <v>16.399999999999999</v>
      </c>
      <c r="D1" s="2" t="s">
        <v>1</v>
      </c>
    </row>
    <row r="2" spans="1:14" s="4" customFormat="1">
      <c r="B2" s="1" t="s">
        <v>2</v>
      </c>
      <c r="C2" s="3">
        <v>16.399999999999999</v>
      </c>
      <c r="D2" s="5" t="s">
        <v>3</v>
      </c>
      <c r="M2" s="6"/>
    </row>
    <row r="3" spans="1:14" ht="6" customHeight="1"/>
    <row r="4" spans="1:14" ht="25.5" customHeight="1">
      <c r="A4" s="8"/>
      <c r="B4" s="8"/>
      <c r="C4" s="8"/>
      <c r="D4" s="9"/>
      <c r="E4" s="10"/>
      <c r="F4" s="11" t="s">
        <v>4</v>
      </c>
      <c r="G4" s="12"/>
      <c r="H4" s="12"/>
      <c r="I4" s="12"/>
      <c r="J4" s="12"/>
      <c r="K4" s="12"/>
      <c r="L4" s="13"/>
      <c r="M4" s="14"/>
      <c r="N4" s="15"/>
    </row>
    <row r="5" spans="1:14" s="21" customFormat="1" ht="25.5" customHeight="1">
      <c r="A5" s="16" t="s">
        <v>5</v>
      </c>
      <c r="B5" s="16"/>
      <c r="C5" s="16"/>
      <c r="D5" s="17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9" t="s">
        <v>13</v>
      </c>
      <c r="M5" s="19" t="s">
        <v>14</v>
      </c>
      <c r="N5" s="20"/>
    </row>
    <row r="6" spans="1:14" s="21" customFormat="1" ht="25.5" customHeight="1">
      <c r="A6" s="22"/>
      <c r="B6" s="22"/>
      <c r="C6" s="22"/>
      <c r="D6" s="23"/>
      <c r="E6" s="24" t="s">
        <v>15</v>
      </c>
      <c r="F6" s="25" t="s">
        <v>16</v>
      </c>
      <c r="G6" s="25" t="s">
        <v>17</v>
      </c>
      <c r="H6" s="25" t="s">
        <v>18</v>
      </c>
      <c r="I6" s="25" t="s">
        <v>19</v>
      </c>
      <c r="J6" s="25" t="s">
        <v>20</v>
      </c>
      <c r="K6" s="25" t="s">
        <v>21</v>
      </c>
      <c r="L6" s="26" t="s">
        <v>22</v>
      </c>
      <c r="M6" s="27"/>
    </row>
    <row r="7" spans="1:14" s="21" customFormat="1" ht="3.75" customHeight="1">
      <c r="A7" s="28"/>
      <c r="B7" s="28"/>
      <c r="C7" s="28"/>
      <c r="D7" s="29"/>
      <c r="E7" s="30"/>
      <c r="F7" s="18"/>
      <c r="G7" s="18"/>
      <c r="H7" s="18"/>
      <c r="I7" s="18"/>
      <c r="J7" s="18"/>
      <c r="K7" s="18"/>
      <c r="L7" s="31"/>
      <c r="M7" s="20"/>
    </row>
    <row r="8" spans="1:14" ht="20.25" customHeight="1">
      <c r="A8" s="32" t="s">
        <v>23</v>
      </c>
      <c r="B8" s="32"/>
      <c r="C8" s="32"/>
      <c r="D8" s="33"/>
      <c r="E8" s="34">
        <f>SUM(E9:E24)</f>
        <v>20711.644000000004</v>
      </c>
      <c r="F8" s="34">
        <f>SUM(F9:F24)</f>
        <v>3612.9349999999999</v>
      </c>
      <c r="G8" s="34">
        <f>SUM(G9:G24)</f>
        <v>10968.424999999999</v>
      </c>
      <c r="H8" s="35" t="s">
        <v>24</v>
      </c>
      <c r="I8" s="34">
        <f>SUM(I9:I24)</f>
        <v>6026.4619999999995</v>
      </c>
      <c r="J8" s="34">
        <f>SUM(J9:J24)</f>
        <v>63.708000000000006</v>
      </c>
      <c r="K8" s="34">
        <f>SUM(K9:K24)</f>
        <v>16261.557999999999</v>
      </c>
      <c r="L8" s="34">
        <f>SUM(L9:L24)</f>
        <v>4.3129999999999997</v>
      </c>
      <c r="M8" s="36" t="s">
        <v>15</v>
      </c>
    </row>
    <row r="9" spans="1:14" ht="20.25" customHeight="1">
      <c r="A9" s="36"/>
      <c r="B9" s="37" t="s">
        <v>25</v>
      </c>
      <c r="C9" s="36"/>
      <c r="D9" s="38"/>
      <c r="E9" s="39">
        <v>889.29100000000005</v>
      </c>
      <c r="F9" s="39">
        <v>149.66900000000001</v>
      </c>
      <c r="G9" s="39">
        <v>324.12099999999998</v>
      </c>
      <c r="H9" s="18" t="s">
        <v>24</v>
      </c>
      <c r="I9" s="39">
        <v>379.15899999999999</v>
      </c>
      <c r="J9" s="39">
        <v>19.401</v>
      </c>
      <c r="K9" s="39">
        <v>16242</v>
      </c>
      <c r="L9" s="39">
        <v>0.69899999999999995</v>
      </c>
      <c r="M9" s="40" t="s">
        <v>26</v>
      </c>
    </row>
    <row r="10" spans="1:14" ht="20.25" customHeight="1">
      <c r="A10" s="36"/>
      <c r="B10" s="37" t="s">
        <v>27</v>
      </c>
      <c r="C10" s="36"/>
      <c r="D10" s="38"/>
      <c r="E10" s="39">
        <v>135.87200000000001</v>
      </c>
      <c r="F10" s="39">
        <v>27.646999999999998</v>
      </c>
      <c r="G10" s="39">
        <v>36.625</v>
      </c>
      <c r="H10" s="18" t="s">
        <v>24</v>
      </c>
      <c r="I10" s="39">
        <v>68.850999999999999</v>
      </c>
      <c r="J10" s="39">
        <v>1.923</v>
      </c>
      <c r="K10" s="39">
        <v>0.66300000000000003</v>
      </c>
      <c r="L10" s="39">
        <v>0.16300000000000001</v>
      </c>
      <c r="M10" s="40" t="s">
        <v>28</v>
      </c>
    </row>
    <row r="11" spans="1:14" ht="20.25" customHeight="1">
      <c r="A11" s="36"/>
      <c r="B11" s="37" t="s">
        <v>29</v>
      </c>
      <c r="C11" s="36"/>
      <c r="D11" s="38"/>
      <c r="E11" s="39">
        <v>559.99199999999996</v>
      </c>
      <c r="F11" s="39">
        <v>130.90899999999999</v>
      </c>
      <c r="G11" s="39">
        <v>164.94300000000001</v>
      </c>
      <c r="H11" s="18" t="s">
        <v>24</v>
      </c>
      <c r="I11" s="39">
        <v>263.53899999999999</v>
      </c>
      <c r="J11" s="39">
        <v>2.4E-2</v>
      </c>
      <c r="K11" s="39">
        <v>0.40600000000000003</v>
      </c>
      <c r="L11" s="39">
        <v>0.17100000000000001</v>
      </c>
      <c r="M11" s="40" t="s">
        <v>30</v>
      </c>
    </row>
    <row r="12" spans="1:14" ht="20.25" customHeight="1">
      <c r="A12" s="36"/>
      <c r="B12" s="37" t="s">
        <v>31</v>
      </c>
      <c r="C12" s="36"/>
      <c r="D12" s="38"/>
      <c r="E12" s="39">
        <v>215.24700000000001</v>
      </c>
      <c r="F12" s="39">
        <v>43.441000000000003</v>
      </c>
      <c r="G12" s="39">
        <v>83.629000000000005</v>
      </c>
      <c r="H12" s="18" t="s">
        <v>24</v>
      </c>
      <c r="I12" s="39">
        <v>87.266000000000005</v>
      </c>
      <c r="J12" s="39">
        <v>0.22</v>
      </c>
      <c r="K12" s="39">
        <v>0.55400000000000005</v>
      </c>
      <c r="L12" s="39">
        <v>0.13600000000000001</v>
      </c>
      <c r="M12" s="40" t="s">
        <v>32</v>
      </c>
    </row>
    <row r="13" spans="1:14" ht="20.25" customHeight="1">
      <c r="A13" s="36"/>
      <c r="B13" s="37" t="s">
        <v>33</v>
      </c>
      <c r="C13" s="36"/>
      <c r="D13" s="38"/>
      <c r="E13" s="39">
        <v>58.140999999999998</v>
      </c>
      <c r="F13" s="39">
        <v>8.8949999999999996</v>
      </c>
      <c r="G13" s="39">
        <v>15.81</v>
      </c>
      <c r="H13" s="18" t="s">
        <v>24</v>
      </c>
      <c r="I13" s="39">
        <v>31.082000000000001</v>
      </c>
      <c r="J13" s="39">
        <v>0.57699999999999996</v>
      </c>
      <c r="K13" s="39">
        <v>1.6479999999999999</v>
      </c>
      <c r="L13" s="39">
        <v>0.129</v>
      </c>
      <c r="M13" s="20" t="s">
        <v>34</v>
      </c>
    </row>
    <row r="14" spans="1:14" ht="20.25" customHeight="1">
      <c r="A14" s="36"/>
      <c r="B14" s="37" t="s">
        <v>35</v>
      </c>
      <c r="C14" s="36"/>
      <c r="D14" s="38"/>
      <c r="E14" s="39">
        <v>6645.6679999999997</v>
      </c>
      <c r="F14" s="39">
        <v>1348.7650000000001</v>
      </c>
      <c r="G14" s="39">
        <v>3515.7269999999999</v>
      </c>
      <c r="H14" s="18" t="s">
        <v>24</v>
      </c>
      <c r="I14" s="39">
        <v>1759.059</v>
      </c>
      <c r="J14" s="39">
        <v>19.434999999999999</v>
      </c>
      <c r="K14" s="39">
        <v>1.9530000000000001</v>
      </c>
      <c r="L14" s="39">
        <v>0.72799999999999998</v>
      </c>
      <c r="M14" s="20" t="s">
        <v>36</v>
      </c>
    </row>
    <row r="15" spans="1:14" ht="20.25" customHeight="1">
      <c r="A15" s="36"/>
      <c r="B15" s="37" t="s">
        <v>37</v>
      </c>
      <c r="C15" s="36"/>
      <c r="D15" s="38"/>
      <c r="E15" s="39">
        <v>97.683000000000007</v>
      </c>
      <c r="F15" s="39">
        <v>16.859000000000002</v>
      </c>
      <c r="G15" s="39">
        <v>15.999000000000001</v>
      </c>
      <c r="H15" s="18" t="s">
        <v>24</v>
      </c>
      <c r="I15" s="39">
        <v>64.436999999999998</v>
      </c>
      <c r="J15" s="39">
        <v>7.4999999999999997E-2</v>
      </c>
      <c r="K15" s="39">
        <v>0.17799999999999999</v>
      </c>
      <c r="L15" s="39">
        <v>0.13400000000000001</v>
      </c>
      <c r="M15" s="20" t="s">
        <v>38</v>
      </c>
    </row>
    <row r="16" spans="1:14" ht="20.25" customHeight="1">
      <c r="A16" s="20"/>
      <c r="B16" s="37" t="s">
        <v>39</v>
      </c>
      <c r="C16" s="20"/>
      <c r="D16" s="41"/>
      <c r="E16" s="39">
        <v>28.550999999999998</v>
      </c>
      <c r="F16" s="39">
        <v>7.4349999999999996</v>
      </c>
      <c r="G16" s="39">
        <v>5.3410000000000002</v>
      </c>
      <c r="H16" s="18" t="s">
        <v>24</v>
      </c>
      <c r="I16" s="39">
        <v>13.712</v>
      </c>
      <c r="J16" s="39">
        <v>1.4079999999999999</v>
      </c>
      <c r="K16" s="39">
        <v>0.58799999999999997</v>
      </c>
      <c r="L16" s="39">
        <v>6.8000000000000005E-2</v>
      </c>
      <c r="M16" s="20" t="s">
        <v>40</v>
      </c>
    </row>
    <row r="17" spans="1:13" ht="20.25" customHeight="1">
      <c r="A17" s="20"/>
      <c r="B17" s="37" t="s">
        <v>41</v>
      </c>
      <c r="C17" s="20"/>
      <c r="D17" s="41"/>
      <c r="E17" s="39">
        <v>40.786999999999999</v>
      </c>
      <c r="F17" s="39">
        <v>9.1530000000000005</v>
      </c>
      <c r="G17" s="39">
        <v>11.332000000000001</v>
      </c>
      <c r="H17" s="18" t="s">
        <v>24</v>
      </c>
      <c r="I17" s="39">
        <v>18.334</v>
      </c>
      <c r="J17" s="39">
        <v>1.147</v>
      </c>
      <c r="K17" s="39">
        <v>0.71399999999999997</v>
      </c>
      <c r="L17" s="39">
        <v>0.107</v>
      </c>
      <c r="M17" s="20" t="s">
        <v>42</v>
      </c>
    </row>
    <row r="18" spans="1:13" ht="20.25" customHeight="1">
      <c r="A18" s="20"/>
      <c r="B18" s="37" t="s">
        <v>43</v>
      </c>
      <c r="C18" s="20"/>
      <c r="D18" s="41"/>
      <c r="E18" s="39">
        <v>98.492999999999995</v>
      </c>
      <c r="F18" s="39">
        <v>20.202999999999999</v>
      </c>
      <c r="G18" s="39">
        <v>36.887</v>
      </c>
      <c r="H18" s="18" t="s">
        <v>24</v>
      </c>
      <c r="I18" s="39">
        <v>40.857999999999997</v>
      </c>
      <c r="J18" s="39">
        <v>0.08</v>
      </c>
      <c r="K18" s="39">
        <v>0.33900000000000002</v>
      </c>
      <c r="L18" s="39">
        <v>0.127</v>
      </c>
      <c r="M18" s="20" t="s">
        <v>44</v>
      </c>
    </row>
    <row r="19" spans="1:13" ht="20.25" customHeight="1">
      <c r="A19" s="20"/>
      <c r="B19" s="37" t="s">
        <v>45</v>
      </c>
      <c r="C19" s="20"/>
      <c r="D19" s="41"/>
      <c r="E19" s="39">
        <v>1962.057</v>
      </c>
      <c r="F19" s="39">
        <v>315.303</v>
      </c>
      <c r="G19" s="39">
        <v>670.18600000000004</v>
      </c>
      <c r="H19" s="18" t="s">
        <v>24</v>
      </c>
      <c r="I19" s="39">
        <v>968.56500000000005</v>
      </c>
      <c r="J19" s="39">
        <v>2.3439999999999999</v>
      </c>
      <c r="K19" s="39">
        <v>5.1260000000000003</v>
      </c>
      <c r="L19" s="39">
        <v>0.53200000000000003</v>
      </c>
      <c r="M19" s="20" t="s">
        <v>46</v>
      </c>
    </row>
    <row r="20" spans="1:13" ht="20.25" customHeight="1">
      <c r="A20" s="20"/>
      <c r="B20" s="37" t="s">
        <v>47</v>
      </c>
      <c r="C20" s="20"/>
      <c r="D20" s="41"/>
      <c r="E20" s="39">
        <v>207.02500000000001</v>
      </c>
      <c r="F20" s="39">
        <v>51.658999999999999</v>
      </c>
      <c r="G20" s="39">
        <v>70.835999999999999</v>
      </c>
      <c r="H20" s="18" t="s">
        <v>24</v>
      </c>
      <c r="I20" s="39">
        <v>80.48</v>
      </c>
      <c r="J20" s="39">
        <v>3.3370000000000002</v>
      </c>
      <c r="K20" s="39">
        <v>0.56899999999999995</v>
      </c>
      <c r="L20" s="39">
        <v>0.14499999999999999</v>
      </c>
      <c r="M20" s="20" t="s">
        <v>48</v>
      </c>
    </row>
    <row r="21" spans="1:13" ht="20.25" customHeight="1">
      <c r="A21" s="20"/>
      <c r="B21" s="37" t="s">
        <v>49</v>
      </c>
      <c r="C21" s="20"/>
      <c r="D21" s="41"/>
      <c r="E21" s="39">
        <v>18.898</v>
      </c>
      <c r="F21" s="39">
        <v>6.7140000000000004</v>
      </c>
      <c r="G21" s="39">
        <v>4.5940000000000003</v>
      </c>
      <c r="H21" s="18" t="s">
        <v>24</v>
      </c>
      <c r="I21" s="39">
        <v>7.1550000000000002</v>
      </c>
      <c r="J21" s="39">
        <v>0.246</v>
      </c>
      <c r="K21" s="39">
        <v>0.127</v>
      </c>
      <c r="L21" s="39">
        <v>6.0999999999999999E-2</v>
      </c>
      <c r="M21" s="40" t="s">
        <v>32</v>
      </c>
    </row>
    <row r="22" spans="1:13" ht="20.25" customHeight="1">
      <c r="A22" s="20"/>
      <c r="B22" s="37" t="s">
        <v>50</v>
      </c>
      <c r="C22" s="20"/>
      <c r="D22" s="41"/>
      <c r="E22" s="39">
        <v>9728.18</v>
      </c>
      <c r="F22" s="39">
        <v>1469.759</v>
      </c>
      <c r="G22" s="39">
        <v>6009.0219999999999</v>
      </c>
      <c r="H22" s="18" t="s">
        <v>24</v>
      </c>
      <c r="I22" s="39">
        <v>2228.52</v>
      </c>
      <c r="J22" s="39">
        <v>13.332000000000001</v>
      </c>
      <c r="K22" s="39">
        <v>6.4850000000000003</v>
      </c>
      <c r="L22" s="39">
        <v>1.0620000000000001</v>
      </c>
      <c r="M22" s="20" t="s">
        <v>51</v>
      </c>
    </row>
    <row r="23" spans="1:13" ht="20.25" customHeight="1">
      <c r="A23" s="20"/>
      <c r="B23" s="37" t="s">
        <v>52</v>
      </c>
      <c r="C23" s="20"/>
      <c r="D23" s="41"/>
      <c r="E23" s="39">
        <v>15.129</v>
      </c>
      <c r="F23" s="39">
        <v>4.0620000000000003</v>
      </c>
      <c r="G23" s="39">
        <v>2.42</v>
      </c>
      <c r="H23" s="18" t="s">
        <v>24</v>
      </c>
      <c r="I23" s="39">
        <v>8.41</v>
      </c>
      <c r="J23" s="39">
        <v>0.104</v>
      </c>
      <c r="K23" s="39">
        <v>9.6000000000000002E-2</v>
      </c>
      <c r="L23" s="39">
        <v>3.6999999999999998E-2</v>
      </c>
      <c r="M23" s="20" t="s">
        <v>53</v>
      </c>
    </row>
    <row r="24" spans="1:13" ht="20.25" customHeight="1">
      <c r="A24" s="20"/>
      <c r="B24" s="37" t="s">
        <v>54</v>
      </c>
      <c r="C24" s="20"/>
      <c r="D24" s="41"/>
      <c r="E24" s="39">
        <v>10.63</v>
      </c>
      <c r="F24" s="39">
        <v>2.4620000000000002</v>
      </c>
      <c r="G24" s="39">
        <v>0.95299999999999996</v>
      </c>
      <c r="H24" s="18" t="s">
        <v>24</v>
      </c>
      <c r="I24" s="39">
        <v>7.0350000000000001</v>
      </c>
      <c r="J24" s="39">
        <v>5.5E-2</v>
      </c>
      <c r="K24" s="39">
        <v>0.112</v>
      </c>
      <c r="L24" s="39">
        <v>1.4E-2</v>
      </c>
      <c r="M24" s="20" t="s">
        <v>55</v>
      </c>
    </row>
    <row r="25" spans="1:13" ht="3" customHeight="1">
      <c r="A25" s="42"/>
      <c r="B25" s="42"/>
      <c r="C25" s="42"/>
      <c r="D25" s="43"/>
      <c r="E25" s="44"/>
      <c r="F25" s="44"/>
      <c r="G25" s="44"/>
      <c r="H25" s="44"/>
      <c r="I25" s="44"/>
      <c r="J25" s="44"/>
      <c r="K25" s="44"/>
      <c r="L25" s="44"/>
      <c r="M25" s="42"/>
    </row>
    <row r="26" spans="1:13" ht="3" customHeight="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</row>
    <row r="27" spans="1:13">
      <c r="B27" s="21" t="s">
        <v>56</v>
      </c>
    </row>
    <row r="28" spans="1:13">
      <c r="B28" s="21" t="s">
        <v>57</v>
      </c>
    </row>
  </sheetData>
  <mergeCells count="3">
    <mergeCell ref="F4:L4"/>
    <mergeCell ref="A5:D5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T-16.4</vt:lpstr>
      <vt:lpstr>'T-16.4'!Print_Area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2016-01-19T02:35:41Z</dcterms:created>
  <dcterms:modified xsi:type="dcterms:W3CDTF">2016-01-19T02:35:45Z</dcterms:modified>
</cp:coreProperties>
</file>