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7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7" i="1" l="1"/>
  <c r="D7" i="1"/>
  <c r="C8" i="1"/>
  <c r="D8" i="1"/>
  <c r="C9" i="1"/>
  <c r="D9" i="1"/>
  <c r="C10" i="1"/>
  <c r="D10" i="1"/>
  <c r="C11" i="1"/>
  <c r="D11" i="1"/>
  <c r="C12" i="1"/>
  <c r="D12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B14" i="1" l="1"/>
  <c r="B23" i="1"/>
  <c r="B19" i="1"/>
  <c r="B15" i="1"/>
  <c r="B27" i="1"/>
  <c r="B29" i="1"/>
  <c r="B10" i="1"/>
  <c r="D5" i="1"/>
  <c r="B28" i="1"/>
  <c r="B24" i="1"/>
  <c r="B20" i="1"/>
  <c r="B16" i="1"/>
  <c r="B11" i="1"/>
  <c r="C5" i="1"/>
  <c r="B7" i="1"/>
  <c r="B26" i="1"/>
  <c r="B22" i="1"/>
  <c r="B18" i="1"/>
  <c r="B9" i="1"/>
  <c r="B25" i="1"/>
  <c r="B21" i="1"/>
  <c r="B17" i="1"/>
  <c r="B12" i="1"/>
  <c r="B8" i="1"/>
  <c r="B5" i="1" l="1"/>
</calcChain>
</file>

<file path=xl/sharedStrings.xml><?xml version="1.0" encoding="utf-8"?>
<sst xmlns="http://schemas.openxmlformats.org/spreadsheetml/2006/main" count="50" uniqueCount="34">
  <si>
    <t>รวม</t>
  </si>
  <si>
    <t>ชาย</t>
  </si>
  <si>
    <t>หญิง</t>
  </si>
  <si>
    <t>จำนวน</t>
  </si>
  <si>
    <t>ยอดรวม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</si>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</sst>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1" fontId="5" fillId="0" borderId="0" xfId="0" applyNumberFormat="1" applyFont="1" applyAlignment="1">
      <alignment horizontal="righ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workbookViewId="0">
      <selection activeCell="G1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" hidden="1" customWidth="1"/>
    <col min="10" max="10" width="4.140625" hidden="1" customWidth="1"/>
    <col min="11" max="13" width="9" hidden="1" customWidth="1"/>
    <col min="14" max="14" width="4.42578125" hidden="1" customWidth="1"/>
    <col min="15" max="17" width="9" hidden="1" customWidth="1"/>
    <col min="18" max="18" width="4" hidden="1" customWidth="1"/>
    <col min="19" max="21" width="9" hidden="1" customWidth="1"/>
  </cols>
  <sheetData>
    <row r="1" spans="1:21" ht="21">
      <c r="A1" s="1" t="s">
        <v>29</v>
      </c>
      <c r="B1" s="5"/>
      <c r="C1" s="5"/>
      <c r="D1" s="5"/>
    </row>
    <row r="2" spans="1:21" ht="21">
      <c r="A2" s="6"/>
      <c r="B2" s="5"/>
      <c r="C2" s="5"/>
      <c r="D2" s="5"/>
      <c r="H2" s="20" t="s">
        <v>30</v>
      </c>
      <c r="L2" s="20" t="s">
        <v>31</v>
      </c>
      <c r="P2" s="20" t="s">
        <v>32</v>
      </c>
      <c r="T2" s="20" t="s">
        <v>33</v>
      </c>
    </row>
    <row r="3" spans="1:21" ht="18.75">
      <c r="A3" s="2" t="s">
        <v>5</v>
      </c>
      <c r="B3" s="3" t="s">
        <v>0</v>
      </c>
      <c r="C3" s="3" t="s">
        <v>1</v>
      </c>
      <c r="D3" s="3" t="s">
        <v>2</v>
      </c>
      <c r="G3" s="3" t="s">
        <v>0</v>
      </c>
      <c r="H3" s="3" t="s">
        <v>1</v>
      </c>
      <c r="I3" s="3" t="s">
        <v>2</v>
      </c>
      <c r="K3" s="3" t="s">
        <v>0</v>
      </c>
      <c r="L3" s="3" t="s">
        <v>1</v>
      </c>
      <c r="M3" s="3" t="s">
        <v>2</v>
      </c>
      <c r="O3" s="3" t="s">
        <v>0</v>
      </c>
      <c r="P3" s="3" t="s">
        <v>1</v>
      </c>
      <c r="Q3" s="3" t="s">
        <v>2</v>
      </c>
      <c r="S3" s="3" t="s">
        <v>0</v>
      </c>
      <c r="T3" s="3" t="s">
        <v>1</v>
      </c>
      <c r="U3" s="3" t="s">
        <v>2</v>
      </c>
    </row>
    <row r="4" spans="1:21" ht="18.75">
      <c r="A4" s="4"/>
      <c r="B4" s="7"/>
      <c r="C4" s="8" t="s">
        <v>3</v>
      </c>
      <c r="D4" s="9"/>
      <c r="G4" s="7"/>
      <c r="H4" s="8" t="s">
        <v>3</v>
      </c>
      <c r="I4" s="9"/>
      <c r="K4" s="7"/>
      <c r="L4" s="8" t="s">
        <v>3</v>
      </c>
      <c r="M4" s="9"/>
      <c r="O4" s="7"/>
      <c r="P4" s="8" t="s">
        <v>3</v>
      </c>
      <c r="Q4" s="9"/>
      <c r="S4" s="7"/>
      <c r="T4" s="8" t="s">
        <v>3</v>
      </c>
      <c r="U4" s="9"/>
    </row>
    <row r="5" spans="1:21" ht="17.25">
      <c r="A5" s="10" t="s">
        <v>4</v>
      </c>
      <c r="B5" s="11">
        <f>C5+D5</f>
        <v>289745.25</v>
      </c>
      <c r="C5" s="11">
        <f>C7+C8+C9+C10+C11+C12+C14+C15+C16+C17+C18+C19+C20+C21+C22+C23+C24+C25+C26+C27+C28+C29</f>
        <v>151391.75</v>
      </c>
      <c r="D5" s="11">
        <f>D7+D8+D9+D10+D11+D12+D14+D15+D16+D17+D18+D19+D20+D21+D22+D23+D24+D25+D26+D27+D28+D29</f>
        <v>138353.5</v>
      </c>
      <c r="E5" s="11"/>
      <c r="G5" s="11">
        <v>291648</v>
      </c>
      <c r="H5" s="11">
        <v>150219</v>
      </c>
      <c r="I5" s="11">
        <v>141429</v>
      </c>
      <c r="K5" s="11">
        <v>283616</v>
      </c>
      <c r="L5" s="11">
        <v>147365</v>
      </c>
      <c r="M5" s="11">
        <v>136251</v>
      </c>
      <c r="O5" s="11">
        <v>290880</v>
      </c>
      <c r="P5" s="11">
        <v>154156</v>
      </c>
      <c r="Q5" s="11">
        <v>136724</v>
      </c>
      <c r="S5" s="11">
        <v>292835</v>
      </c>
      <c r="T5" s="11">
        <v>153827</v>
      </c>
      <c r="U5" s="11">
        <v>139008</v>
      </c>
    </row>
    <row r="6" spans="1:21" ht="17.25">
      <c r="A6" s="10"/>
      <c r="B6" s="11"/>
      <c r="C6" s="11"/>
      <c r="D6" s="11"/>
      <c r="G6" s="12"/>
      <c r="H6" s="12"/>
      <c r="I6" s="12"/>
      <c r="K6" s="12"/>
      <c r="L6" s="12"/>
      <c r="M6" s="12"/>
      <c r="O6" s="12"/>
      <c r="P6" s="12"/>
      <c r="Q6" s="12"/>
      <c r="S6" s="12"/>
      <c r="T6" s="12"/>
      <c r="U6" s="12"/>
    </row>
    <row r="7" spans="1:21" ht="17.25">
      <c r="A7" s="13" t="s">
        <v>6</v>
      </c>
      <c r="B7" s="23">
        <f t="shared" ref="B7:B29" si="0">C7+D7</f>
        <v>85225.25</v>
      </c>
      <c r="C7" s="23">
        <f t="shared" ref="C7:C29" si="1">(H7+L7+P7+T7)/4</f>
        <v>49386.25</v>
      </c>
      <c r="D7" s="23">
        <f t="shared" ref="D7:D29" si="2">(I7+M7+Q7+U7)/4</f>
        <v>35839</v>
      </c>
      <c r="E7" s="11"/>
      <c r="G7" s="14">
        <v>82474</v>
      </c>
      <c r="H7" s="14">
        <v>48600</v>
      </c>
      <c r="I7" s="14">
        <v>33874</v>
      </c>
      <c r="K7" s="14">
        <v>81406</v>
      </c>
      <c r="L7" s="14">
        <v>46158</v>
      </c>
      <c r="M7" s="14">
        <v>35248</v>
      </c>
      <c r="O7" s="14">
        <v>87915</v>
      </c>
      <c r="P7" s="14">
        <v>49675</v>
      </c>
      <c r="Q7" s="14">
        <v>38240</v>
      </c>
      <c r="S7" s="14">
        <v>89106</v>
      </c>
      <c r="T7" s="14">
        <v>53112</v>
      </c>
      <c r="U7" s="14">
        <v>35994</v>
      </c>
    </row>
    <row r="8" spans="1:21" ht="17.25">
      <c r="A8" s="15" t="s">
        <v>7</v>
      </c>
      <c r="B8" s="23">
        <f t="shared" si="0"/>
        <v>712.75</v>
      </c>
      <c r="C8" s="23">
        <f t="shared" si="1"/>
        <v>440</v>
      </c>
      <c r="D8" s="23">
        <f t="shared" si="2"/>
        <v>272.75</v>
      </c>
      <c r="E8" s="11"/>
      <c r="G8" s="14">
        <v>630</v>
      </c>
      <c r="H8" s="16">
        <v>422</v>
      </c>
      <c r="I8" s="16">
        <v>208</v>
      </c>
      <c r="K8" s="14">
        <v>1676</v>
      </c>
      <c r="L8" s="16">
        <v>957</v>
      </c>
      <c r="M8" s="16">
        <v>719</v>
      </c>
      <c r="O8" s="14">
        <v>545</v>
      </c>
      <c r="P8" s="16">
        <v>381</v>
      </c>
      <c r="Q8" s="16">
        <v>164</v>
      </c>
      <c r="S8" s="14">
        <v>0</v>
      </c>
      <c r="T8" s="16">
        <v>0</v>
      </c>
      <c r="U8" s="16">
        <v>0</v>
      </c>
    </row>
    <row r="9" spans="1:21" ht="17.25">
      <c r="A9" s="15" t="s">
        <v>8</v>
      </c>
      <c r="B9" s="23">
        <f t="shared" si="0"/>
        <v>40344.25</v>
      </c>
      <c r="C9" s="23">
        <f t="shared" si="1"/>
        <v>20386.75</v>
      </c>
      <c r="D9" s="23">
        <f t="shared" si="2"/>
        <v>19957.5</v>
      </c>
      <c r="E9" s="11"/>
      <c r="G9" s="14">
        <v>39564</v>
      </c>
      <c r="H9" s="14">
        <v>17709</v>
      </c>
      <c r="I9" s="14">
        <v>21855</v>
      </c>
      <c r="K9" s="14">
        <v>37441</v>
      </c>
      <c r="L9" s="14">
        <v>19187</v>
      </c>
      <c r="M9" s="14">
        <v>18255</v>
      </c>
      <c r="O9" s="14">
        <v>41020</v>
      </c>
      <c r="P9" s="14">
        <v>22579</v>
      </c>
      <c r="Q9" s="14">
        <v>18442</v>
      </c>
      <c r="S9" s="14">
        <v>43350</v>
      </c>
      <c r="T9" s="14">
        <v>22072</v>
      </c>
      <c r="U9" s="14">
        <v>21278</v>
      </c>
    </row>
    <row r="10" spans="1:21" ht="17.25">
      <c r="A10" s="13" t="s">
        <v>9</v>
      </c>
      <c r="B10" s="23">
        <f t="shared" si="0"/>
        <v>1010.75</v>
      </c>
      <c r="C10" s="23">
        <f t="shared" si="1"/>
        <v>724</v>
      </c>
      <c r="D10" s="23">
        <f t="shared" si="2"/>
        <v>286.75</v>
      </c>
      <c r="E10" s="11"/>
      <c r="G10" s="14">
        <v>1206</v>
      </c>
      <c r="H10" s="14">
        <v>1206</v>
      </c>
      <c r="I10" s="14">
        <v>0</v>
      </c>
      <c r="K10" s="14">
        <v>765</v>
      </c>
      <c r="L10" s="14">
        <v>765</v>
      </c>
      <c r="M10" s="14">
        <v>0</v>
      </c>
      <c r="O10" s="14">
        <v>1178</v>
      </c>
      <c r="P10" s="14">
        <v>578</v>
      </c>
      <c r="Q10" s="14">
        <v>600</v>
      </c>
      <c r="S10" s="14">
        <v>894</v>
      </c>
      <c r="T10" s="14">
        <v>347</v>
      </c>
      <c r="U10" s="14">
        <v>547</v>
      </c>
    </row>
    <row r="11" spans="1:21" ht="17.25">
      <c r="A11" s="13" t="s">
        <v>10</v>
      </c>
      <c r="B11" s="23">
        <f t="shared" si="0"/>
        <v>863</v>
      </c>
      <c r="C11" s="23">
        <f t="shared" si="1"/>
        <v>426.5</v>
      </c>
      <c r="D11" s="23">
        <f t="shared" si="2"/>
        <v>436.5</v>
      </c>
      <c r="E11" s="11"/>
      <c r="G11" s="14">
        <v>590</v>
      </c>
      <c r="H11" s="14">
        <v>422</v>
      </c>
      <c r="I11" s="14">
        <v>167</v>
      </c>
      <c r="K11" s="14">
        <v>1081</v>
      </c>
      <c r="L11" s="14">
        <v>676</v>
      </c>
      <c r="M11" s="14">
        <v>405</v>
      </c>
      <c r="O11" s="14">
        <v>897</v>
      </c>
      <c r="P11" s="14">
        <v>355</v>
      </c>
      <c r="Q11" s="14">
        <v>542</v>
      </c>
      <c r="S11" s="14">
        <v>885</v>
      </c>
      <c r="T11" s="14">
        <v>253</v>
      </c>
      <c r="U11" s="14">
        <v>632</v>
      </c>
    </row>
    <row r="12" spans="1:21" ht="17.25">
      <c r="A12" s="13" t="s">
        <v>11</v>
      </c>
      <c r="B12" s="23">
        <f t="shared" si="0"/>
        <v>19379.5</v>
      </c>
      <c r="C12" s="23">
        <f t="shared" si="1"/>
        <v>15273.5</v>
      </c>
      <c r="D12" s="23">
        <f t="shared" si="2"/>
        <v>4106</v>
      </c>
      <c r="E12" s="11"/>
      <c r="G12" s="14">
        <v>21015</v>
      </c>
      <c r="H12" s="14">
        <v>16472</v>
      </c>
      <c r="I12" s="14">
        <v>4544</v>
      </c>
      <c r="K12" s="14">
        <v>20468</v>
      </c>
      <c r="L12" s="14">
        <v>15620</v>
      </c>
      <c r="M12" s="14">
        <v>4848</v>
      </c>
      <c r="O12" s="14">
        <v>18016</v>
      </c>
      <c r="P12" s="14">
        <v>14218</v>
      </c>
      <c r="Q12" s="14">
        <v>3798</v>
      </c>
      <c r="S12" s="14">
        <v>18018</v>
      </c>
      <c r="T12" s="14">
        <v>14784</v>
      </c>
      <c r="U12" s="14">
        <v>3234</v>
      </c>
    </row>
    <row r="13" spans="1:21" ht="17.25">
      <c r="A13" s="15" t="s">
        <v>12</v>
      </c>
      <c r="B13" s="23"/>
      <c r="C13" s="23"/>
      <c r="D13" s="23"/>
      <c r="E13" s="11"/>
      <c r="G13" s="14"/>
      <c r="H13" s="14"/>
      <c r="I13" s="14"/>
      <c r="K13" s="14"/>
      <c r="L13" s="14"/>
      <c r="M13" s="14"/>
      <c r="O13" s="14"/>
      <c r="P13" s="14"/>
      <c r="Q13" s="14"/>
      <c r="S13" s="14"/>
      <c r="T13" s="14"/>
      <c r="U13" s="14"/>
    </row>
    <row r="14" spans="1:21" ht="17.25">
      <c r="A14" s="15" t="s">
        <v>13</v>
      </c>
      <c r="B14" s="23">
        <f>C14+D14</f>
        <v>58994.5</v>
      </c>
      <c r="C14" s="23">
        <f t="shared" si="1"/>
        <v>27627.25</v>
      </c>
      <c r="D14" s="23">
        <f t="shared" si="2"/>
        <v>31367.25</v>
      </c>
      <c r="E14" s="11"/>
      <c r="G14" s="14">
        <v>59186</v>
      </c>
      <c r="H14" s="14">
        <v>27986</v>
      </c>
      <c r="I14" s="14">
        <v>31199</v>
      </c>
      <c r="K14" s="14">
        <v>58122</v>
      </c>
      <c r="L14" s="14">
        <v>27152</v>
      </c>
      <c r="M14" s="14">
        <v>30970</v>
      </c>
      <c r="O14" s="14">
        <v>57505</v>
      </c>
      <c r="P14" s="14">
        <v>27694</v>
      </c>
      <c r="Q14" s="14">
        <v>29811</v>
      </c>
      <c r="S14" s="14">
        <v>61166</v>
      </c>
      <c r="T14" s="14">
        <v>27677</v>
      </c>
      <c r="U14" s="14">
        <v>33489</v>
      </c>
    </row>
    <row r="15" spans="1:21" ht="17.25">
      <c r="A15" s="17" t="s">
        <v>14</v>
      </c>
      <c r="B15" s="23">
        <f t="shared" si="0"/>
        <v>3718.75</v>
      </c>
      <c r="C15" s="23">
        <f t="shared" si="1"/>
        <v>3536.25</v>
      </c>
      <c r="D15" s="23">
        <f t="shared" si="2"/>
        <v>182.5</v>
      </c>
      <c r="E15" s="11"/>
      <c r="G15" s="14">
        <v>3793</v>
      </c>
      <c r="H15" s="14">
        <v>3395</v>
      </c>
      <c r="I15" s="14">
        <v>398</v>
      </c>
      <c r="K15" s="14">
        <v>3777</v>
      </c>
      <c r="L15" s="14">
        <v>3777</v>
      </c>
      <c r="M15" s="14">
        <v>0</v>
      </c>
      <c r="O15" s="14">
        <v>3860</v>
      </c>
      <c r="P15" s="14">
        <v>3860</v>
      </c>
      <c r="Q15" s="14">
        <v>0</v>
      </c>
      <c r="S15" s="14">
        <v>3445</v>
      </c>
      <c r="T15" s="14">
        <v>3113</v>
      </c>
      <c r="U15" s="14">
        <v>332</v>
      </c>
    </row>
    <row r="16" spans="1:21" ht="17.25">
      <c r="A16" s="17" t="s">
        <v>15</v>
      </c>
      <c r="B16" s="23">
        <f t="shared" si="0"/>
        <v>28577</v>
      </c>
      <c r="C16" s="23">
        <f t="shared" si="1"/>
        <v>9448.75</v>
      </c>
      <c r="D16" s="23">
        <f t="shared" si="2"/>
        <v>19128.25</v>
      </c>
      <c r="E16" s="11"/>
      <c r="G16" s="14">
        <v>31876</v>
      </c>
      <c r="H16" s="14">
        <v>9865</v>
      </c>
      <c r="I16" s="14">
        <v>22011</v>
      </c>
      <c r="K16" s="14">
        <v>28618</v>
      </c>
      <c r="L16" s="14">
        <v>10032</v>
      </c>
      <c r="M16" s="14">
        <v>18586</v>
      </c>
      <c r="O16" s="14">
        <v>25005</v>
      </c>
      <c r="P16" s="14">
        <v>8367</v>
      </c>
      <c r="Q16" s="14">
        <v>16639</v>
      </c>
      <c r="S16" s="14">
        <v>28808</v>
      </c>
      <c r="T16" s="14">
        <v>9531</v>
      </c>
      <c r="U16" s="14">
        <v>19277</v>
      </c>
    </row>
    <row r="17" spans="1:21" ht="17.25">
      <c r="A17" s="17" t="s">
        <v>16</v>
      </c>
      <c r="B17" s="23">
        <f t="shared" si="0"/>
        <v>1259.25</v>
      </c>
      <c r="C17" s="23">
        <f t="shared" si="1"/>
        <v>364.25</v>
      </c>
      <c r="D17" s="23">
        <f t="shared" si="2"/>
        <v>895</v>
      </c>
      <c r="E17" s="11"/>
      <c r="G17" s="14">
        <v>1618</v>
      </c>
      <c r="H17" s="14">
        <v>225</v>
      </c>
      <c r="I17" s="14">
        <v>1393</v>
      </c>
      <c r="K17" s="14">
        <v>1114</v>
      </c>
      <c r="L17" s="14">
        <v>362</v>
      </c>
      <c r="M17" s="14">
        <v>752</v>
      </c>
      <c r="O17" s="14">
        <v>993</v>
      </c>
      <c r="P17" s="14">
        <v>432</v>
      </c>
      <c r="Q17" s="14">
        <v>561</v>
      </c>
      <c r="S17" s="14">
        <v>1312</v>
      </c>
      <c r="T17" s="14">
        <v>438</v>
      </c>
      <c r="U17" s="14">
        <v>874</v>
      </c>
    </row>
    <row r="18" spans="1:21" ht="17.25">
      <c r="A18" s="18" t="s">
        <v>17</v>
      </c>
      <c r="B18" s="23">
        <f t="shared" si="0"/>
        <v>3145.25</v>
      </c>
      <c r="C18" s="23">
        <f t="shared" si="1"/>
        <v>1637.25</v>
      </c>
      <c r="D18" s="23">
        <f t="shared" si="2"/>
        <v>1508</v>
      </c>
      <c r="E18" s="11"/>
      <c r="G18" s="14">
        <v>2920</v>
      </c>
      <c r="H18" s="14">
        <v>1310</v>
      </c>
      <c r="I18" s="14">
        <v>1609</v>
      </c>
      <c r="K18" s="14">
        <v>2776</v>
      </c>
      <c r="L18" s="14">
        <v>1322</v>
      </c>
      <c r="M18" s="14">
        <v>1455</v>
      </c>
      <c r="O18" s="14">
        <v>3390</v>
      </c>
      <c r="P18" s="14">
        <v>1990</v>
      </c>
      <c r="Q18" s="14">
        <v>1399</v>
      </c>
      <c r="S18" s="14">
        <v>3496</v>
      </c>
      <c r="T18" s="14">
        <v>1927</v>
      </c>
      <c r="U18" s="14">
        <v>1569</v>
      </c>
    </row>
    <row r="19" spans="1:21" ht="17.25">
      <c r="A19" s="18" t="s">
        <v>18</v>
      </c>
      <c r="B19" s="23">
        <f t="shared" si="0"/>
        <v>2104</v>
      </c>
      <c r="C19" s="23">
        <f t="shared" si="1"/>
        <v>1030.25</v>
      </c>
      <c r="D19" s="23">
        <f t="shared" si="2"/>
        <v>1073.75</v>
      </c>
      <c r="E19" s="11"/>
      <c r="G19" s="14">
        <v>2758</v>
      </c>
      <c r="H19" s="14">
        <v>1621</v>
      </c>
      <c r="I19" s="14">
        <v>1137</v>
      </c>
      <c r="K19" s="14">
        <v>1622</v>
      </c>
      <c r="L19" s="14">
        <v>650</v>
      </c>
      <c r="M19" s="14">
        <v>973</v>
      </c>
      <c r="O19" s="14">
        <v>1844</v>
      </c>
      <c r="P19" s="14">
        <v>620</v>
      </c>
      <c r="Q19" s="14">
        <v>1224</v>
      </c>
      <c r="S19" s="14">
        <v>2192</v>
      </c>
      <c r="T19" s="14">
        <v>1230</v>
      </c>
      <c r="U19" s="14">
        <v>961</v>
      </c>
    </row>
    <row r="20" spans="1:21" ht="17.25">
      <c r="A20" s="18" t="s">
        <v>19</v>
      </c>
      <c r="B20" s="23">
        <f t="shared" si="0"/>
        <v>911.25</v>
      </c>
      <c r="C20" s="23">
        <f t="shared" si="1"/>
        <v>675.75</v>
      </c>
      <c r="D20" s="23">
        <f t="shared" si="2"/>
        <v>235.5</v>
      </c>
      <c r="E20" s="11"/>
      <c r="G20" s="14">
        <v>837</v>
      </c>
      <c r="H20" s="14">
        <v>728</v>
      </c>
      <c r="I20" s="14">
        <v>109</v>
      </c>
      <c r="K20" s="14">
        <v>1345</v>
      </c>
      <c r="L20" s="14">
        <v>912</v>
      </c>
      <c r="M20" s="14">
        <v>433</v>
      </c>
      <c r="O20" s="14">
        <v>887</v>
      </c>
      <c r="P20" s="14">
        <v>614</v>
      </c>
      <c r="Q20" s="14">
        <v>273</v>
      </c>
      <c r="S20" s="14">
        <v>576</v>
      </c>
      <c r="T20" s="14">
        <v>449</v>
      </c>
      <c r="U20" s="14">
        <v>127</v>
      </c>
    </row>
    <row r="21" spans="1:21" ht="17.25">
      <c r="A21" s="18" t="s">
        <v>20</v>
      </c>
      <c r="B21" s="23">
        <f t="shared" si="0"/>
        <v>1952.5</v>
      </c>
      <c r="C21" s="23">
        <f t="shared" si="1"/>
        <v>1001.5</v>
      </c>
      <c r="D21" s="23">
        <f t="shared" si="2"/>
        <v>951</v>
      </c>
      <c r="E21" s="11"/>
      <c r="G21" s="14">
        <v>1377</v>
      </c>
      <c r="H21" s="14">
        <v>860</v>
      </c>
      <c r="I21" s="14">
        <v>517</v>
      </c>
      <c r="K21" s="14">
        <v>2938</v>
      </c>
      <c r="L21" s="14">
        <v>1333</v>
      </c>
      <c r="M21" s="14">
        <v>1605</v>
      </c>
      <c r="O21" s="14">
        <v>2243</v>
      </c>
      <c r="P21" s="14">
        <v>1038</v>
      </c>
      <c r="Q21" s="14">
        <v>1206</v>
      </c>
      <c r="S21" s="14">
        <v>1251</v>
      </c>
      <c r="T21" s="14">
        <v>775</v>
      </c>
      <c r="U21" s="14">
        <v>476</v>
      </c>
    </row>
    <row r="22" spans="1:21" ht="17.25">
      <c r="A22" s="18" t="s">
        <v>21</v>
      </c>
      <c r="B22" s="23">
        <f t="shared" si="0"/>
        <v>12465.5</v>
      </c>
      <c r="C22" s="23">
        <f t="shared" si="1"/>
        <v>8644.75</v>
      </c>
      <c r="D22" s="23">
        <f>(I22+M22+Q22+U22)/4</f>
        <v>3820.75</v>
      </c>
      <c r="E22" s="11"/>
      <c r="G22" s="14">
        <v>12688</v>
      </c>
      <c r="H22" s="14">
        <v>8666</v>
      </c>
      <c r="I22" s="14">
        <v>4023</v>
      </c>
      <c r="K22" s="14">
        <v>13618</v>
      </c>
      <c r="L22" s="14">
        <v>9686</v>
      </c>
      <c r="M22" s="14">
        <v>3932</v>
      </c>
      <c r="O22" s="14">
        <v>12559</v>
      </c>
      <c r="P22" s="14">
        <v>8473</v>
      </c>
      <c r="Q22" s="14">
        <v>4087</v>
      </c>
      <c r="S22" s="14">
        <v>10995</v>
      </c>
      <c r="T22" s="14">
        <v>7754</v>
      </c>
      <c r="U22" s="14">
        <v>3241</v>
      </c>
    </row>
    <row r="23" spans="1:21" ht="17.25">
      <c r="A23" s="18" t="s">
        <v>22</v>
      </c>
      <c r="B23" s="23">
        <f t="shared" si="0"/>
        <v>10629.75</v>
      </c>
      <c r="C23" s="23">
        <f t="shared" si="1"/>
        <v>3843.75</v>
      </c>
      <c r="D23" s="23">
        <f t="shared" si="2"/>
        <v>6786</v>
      </c>
      <c r="E23" s="11"/>
      <c r="G23" s="14">
        <v>10753</v>
      </c>
      <c r="H23" s="14">
        <v>3917</v>
      </c>
      <c r="I23" s="14">
        <v>6836</v>
      </c>
      <c r="K23" s="14">
        <v>8860</v>
      </c>
      <c r="L23" s="14">
        <v>2712</v>
      </c>
      <c r="M23" s="14">
        <v>6148</v>
      </c>
      <c r="O23" s="14">
        <v>11681</v>
      </c>
      <c r="P23" s="14">
        <v>4093</v>
      </c>
      <c r="Q23" s="14">
        <v>7588</v>
      </c>
      <c r="S23" s="14">
        <v>11226</v>
      </c>
      <c r="T23" s="14">
        <v>4653</v>
      </c>
      <c r="U23" s="14">
        <v>6572</v>
      </c>
    </row>
    <row r="24" spans="1:21" ht="17.25">
      <c r="A24" s="18" t="s">
        <v>23</v>
      </c>
      <c r="B24" s="23">
        <f t="shared" si="0"/>
        <v>4608.25</v>
      </c>
      <c r="C24" s="23">
        <f t="shared" si="1"/>
        <v>750.5</v>
      </c>
      <c r="D24" s="23">
        <f t="shared" si="2"/>
        <v>3857.75</v>
      </c>
      <c r="E24" s="11"/>
      <c r="G24" s="14">
        <v>3933</v>
      </c>
      <c r="H24" s="14">
        <v>528</v>
      </c>
      <c r="I24" s="14">
        <v>3405</v>
      </c>
      <c r="K24" s="14">
        <v>4779</v>
      </c>
      <c r="L24" s="14">
        <v>763</v>
      </c>
      <c r="M24" s="14">
        <v>4016</v>
      </c>
      <c r="O24" s="14">
        <v>4984</v>
      </c>
      <c r="P24" s="14">
        <v>1208</v>
      </c>
      <c r="Q24" s="14">
        <v>3776</v>
      </c>
      <c r="S24" s="14">
        <v>4737</v>
      </c>
      <c r="T24" s="14">
        <v>503</v>
      </c>
      <c r="U24" s="14">
        <v>4234</v>
      </c>
    </row>
    <row r="25" spans="1:21" ht="17.25">
      <c r="A25" s="18" t="s">
        <v>24</v>
      </c>
      <c r="B25" s="23">
        <f t="shared" si="0"/>
        <v>3113.25</v>
      </c>
      <c r="C25" s="23">
        <f t="shared" si="1"/>
        <v>1562</v>
      </c>
      <c r="D25" s="23">
        <f t="shared" si="2"/>
        <v>1551.25</v>
      </c>
      <c r="E25" s="11"/>
      <c r="G25" s="14">
        <v>3240</v>
      </c>
      <c r="H25" s="14">
        <v>2011</v>
      </c>
      <c r="I25" s="14">
        <v>1229</v>
      </c>
      <c r="K25" s="14">
        <v>2817</v>
      </c>
      <c r="L25" s="14">
        <v>1257</v>
      </c>
      <c r="M25" s="14">
        <v>1560</v>
      </c>
      <c r="O25" s="14">
        <v>3167</v>
      </c>
      <c r="P25" s="14">
        <v>1404</v>
      </c>
      <c r="Q25" s="14">
        <v>1763</v>
      </c>
      <c r="S25" s="14">
        <v>3229</v>
      </c>
      <c r="T25" s="14">
        <v>1576</v>
      </c>
      <c r="U25" s="14">
        <v>1653</v>
      </c>
    </row>
    <row r="26" spans="1:21" ht="17.25">
      <c r="A26" s="18" t="s">
        <v>25</v>
      </c>
      <c r="B26" s="23">
        <f t="shared" si="0"/>
        <v>9663.75</v>
      </c>
      <c r="C26" s="23">
        <f t="shared" si="1"/>
        <v>4394.25</v>
      </c>
      <c r="D26" s="23">
        <f t="shared" si="2"/>
        <v>5269.5</v>
      </c>
      <c r="E26" s="11"/>
      <c r="G26" s="14">
        <v>10404</v>
      </c>
      <c r="H26" s="14">
        <v>4038</v>
      </c>
      <c r="I26" s="14">
        <v>6366</v>
      </c>
      <c r="K26" s="14">
        <v>9693</v>
      </c>
      <c r="L26" s="14">
        <v>3892</v>
      </c>
      <c r="M26" s="14">
        <v>5800</v>
      </c>
      <c r="O26" s="14">
        <v>11610</v>
      </c>
      <c r="P26" s="14">
        <v>6246</v>
      </c>
      <c r="Q26" s="14">
        <v>5364</v>
      </c>
      <c r="S26" s="14">
        <v>6949</v>
      </c>
      <c r="T26" s="14">
        <v>3401</v>
      </c>
      <c r="U26" s="14">
        <v>3548</v>
      </c>
    </row>
    <row r="27" spans="1:21" ht="17.25">
      <c r="A27" s="18" t="s">
        <v>26</v>
      </c>
      <c r="B27" s="23">
        <f t="shared" si="0"/>
        <v>993.5</v>
      </c>
      <c r="C27" s="23">
        <f t="shared" si="1"/>
        <v>165</v>
      </c>
      <c r="D27" s="23">
        <f t="shared" si="2"/>
        <v>828.5</v>
      </c>
      <c r="E27" s="11"/>
      <c r="G27" s="14">
        <v>788</v>
      </c>
      <c r="H27" s="19">
        <v>239</v>
      </c>
      <c r="I27" s="19">
        <v>549</v>
      </c>
      <c r="K27" s="14">
        <v>548</v>
      </c>
      <c r="L27" s="19">
        <v>0</v>
      </c>
      <c r="M27" s="19">
        <v>548</v>
      </c>
      <c r="O27" s="14">
        <v>1438</v>
      </c>
      <c r="P27" s="19">
        <v>189</v>
      </c>
      <c r="Q27" s="19">
        <v>1248</v>
      </c>
      <c r="S27" s="14">
        <v>1201</v>
      </c>
      <c r="T27" s="19">
        <v>232</v>
      </c>
      <c r="U27" s="19">
        <v>969</v>
      </c>
    </row>
    <row r="28" spans="1:21" ht="17.25">
      <c r="A28" s="17" t="s">
        <v>27</v>
      </c>
      <c r="B28" s="23">
        <f t="shared" si="0"/>
        <v>0</v>
      </c>
      <c r="C28" s="23">
        <f t="shared" si="1"/>
        <v>0</v>
      </c>
      <c r="D28" s="23">
        <f t="shared" si="2"/>
        <v>0</v>
      </c>
      <c r="E28" s="11"/>
      <c r="G28" s="24">
        <v>0</v>
      </c>
      <c r="H28" s="24">
        <v>0</v>
      </c>
      <c r="I28" s="24">
        <v>0</v>
      </c>
      <c r="J28" s="21"/>
      <c r="K28" s="24">
        <v>0</v>
      </c>
      <c r="L28" s="24">
        <v>0</v>
      </c>
      <c r="M28" s="24">
        <v>0</v>
      </c>
      <c r="N28" s="21"/>
      <c r="O28" s="24">
        <v>0</v>
      </c>
      <c r="P28" s="24">
        <v>0</v>
      </c>
      <c r="Q28" s="24">
        <v>0</v>
      </c>
      <c r="R28" s="21"/>
      <c r="S28" s="24">
        <v>0</v>
      </c>
      <c r="T28" s="24">
        <v>0</v>
      </c>
      <c r="U28" s="24">
        <v>0</v>
      </c>
    </row>
    <row r="29" spans="1:21" ht="17.25">
      <c r="A29" s="5" t="s">
        <v>28</v>
      </c>
      <c r="B29" s="23">
        <f t="shared" si="0"/>
        <v>73.25</v>
      </c>
      <c r="C29" s="23">
        <f t="shared" si="1"/>
        <v>73.25</v>
      </c>
      <c r="D29" s="23">
        <f t="shared" si="2"/>
        <v>0</v>
      </c>
      <c r="G29" s="24">
        <v>0</v>
      </c>
      <c r="H29" s="24">
        <v>0</v>
      </c>
      <c r="I29" s="24">
        <v>0</v>
      </c>
      <c r="J29" s="21"/>
      <c r="K29" s="24">
        <v>151</v>
      </c>
      <c r="L29" s="24">
        <v>151</v>
      </c>
      <c r="M29" s="24">
        <v>0</v>
      </c>
      <c r="N29" s="21"/>
      <c r="O29" s="24">
        <v>142</v>
      </c>
      <c r="P29" s="24">
        <v>142</v>
      </c>
      <c r="Q29" s="24">
        <v>0</v>
      </c>
      <c r="R29" s="21"/>
      <c r="S29" s="24">
        <v>0</v>
      </c>
      <c r="T29" s="24">
        <v>0</v>
      </c>
      <c r="U29" s="24">
        <v>0</v>
      </c>
    </row>
    <row r="31" spans="1:21">
      <c r="B31" s="22"/>
      <c r="C31" s="22"/>
      <c r="D31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2016-12-26T04:34:17Z</dcterms:modified>
</cp:coreProperties>
</file>