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5" windowWidth="18975" windowHeight="10680"/>
  </bookViews>
  <sheets>
    <sheet name="T-10.4" sheetId="1" r:id="rId1"/>
  </sheets>
  <definedNames>
    <definedName name="_xlnm.Print_Area" localSheetId="0">'T-10.4'!$A$1:$M$30</definedName>
  </definedNames>
  <calcPr calcId="124519"/>
</workbook>
</file>

<file path=xl/calcChain.xml><?xml version="1.0" encoding="utf-8"?>
<calcChain xmlns="http://schemas.openxmlformats.org/spreadsheetml/2006/main">
  <c r="J8" i="1"/>
  <c r="I8"/>
  <c r="H8"/>
  <c r="G8"/>
  <c r="E8"/>
</calcChain>
</file>

<file path=xl/sharedStrings.xml><?xml version="1.0" encoding="utf-8"?>
<sst xmlns="http://schemas.openxmlformats.org/spreadsheetml/2006/main" count="55" uniqueCount="53">
  <si>
    <t>ตาราง</t>
  </si>
  <si>
    <t>สถานประกอบการอุตสาหกรรม จำนวนเงินทุน และจำนวนคนงาน เป็นรายอำเภอ พ.ศ. 2557</t>
  </si>
  <si>
    <t>Table</t>
  </si>
  <si>
    <t>Industrial Establishment, Capital and Employee by District:  2014</t>
  </si>
  <si>
    <t>สถานประกอบการ</t>
  </si>
  <si>
    <t>คนงาน (คน)</t>
  </si>
  <si>
    <t>อำเภอ</t>
  </si>
  <si>
    <t>อุตสาหกรรม</t>
  </si>
  <si>
    <t>เงินทุน (บาท)</t>
  </si>
  <si>
    <t>Employee  (Person)</t>
  </si>
  <si>
    <t>District</t>
  </si>
  <si>
    <t>Industrial establishment</t>
  </si>
  <si>
    <t>Capital  (Baht)</t>
  </si>
  <si>
    <t>รวม</t>
  </si>
  <si>
    <t>ชาย</t>
  </si>
  <si>
    <t>หญิง</t>
  </si>
  <si>
    <t>Total</t>
  </si>
  <si>
    <t>Male</t>
  </si>
  <si>
    <t>Female</t>
  </si>
  <si>
    <t>รวมยอด</t>
  </si>
  <si>
    <t>พระนครศรีอยุธยา</t>
  </si>
  <si>
    <t xml:space="preserve">  Phra Nakhon Si Ayutthaya</t>
  </si>
  <si>
    <t>ท่าเรือ</t>
  </si>
  <si>
    <t xml:space="preserve">  Tha Ruea</t>
  </si>
  <si>
    <t>นครหลวง</t>
  </si>
  <si>
    <t xml:space="preserve">  Nakhon Luang</t>
  </si>
  <si>
    <t>บางไทร</t>
  </si>
  <si>
    <t xml:space="preserve">  Bang Sai</t>
  </si>
  <si>
    <t>บางบาล</t>
  </si>
  <si>
    <t xml:space="preserve">  Bang Ban</t>
  </si>
  <si>
    <t>บางปะอิน</t>
  </si>
  <si>
    <t xml:space="preserve">  Bang Pa-in</t>
  </si>
  <si>
    <t>บางปะหัน</t>
  </si>
  <si>
    <t xml:space="preserve">  Bang Pahan</t>
  </si>
  <si>
    <t>ผักไห่</t>
  </si>
  <si>
    <t xml:space="preserve">  Phak Hai</t>
  </si>
  <si>
    <t>ภาชี</t>
  </si>
  <si>
    <t xml:space="preserve">  Phachi</t>
  </si>
  <si>
    <t>ลาดบัวหลวง</t>
  </si>
  <si>
    <t xml:space="preserve">  Lat Bua Luang</t>
  </si>
  <si>
    <t>วังน้อย</t>
  </si>
  <si>
    <t xml:space="preserve">  Wang Noi</t>
  </si>
  <si>
    <t>เสนา</t>
  </si>
  <si>
    <t xml:space="preserve">  Sena</t>
  </si>
  <si>
    <t>บางซ้าย</t>
  </si>
  <si>
    <t>อุทัย</t>
  </si>
  <si>
    <t xml:space="preserve">  Uthai</t>
  </si>
  <si>
    <t>มหาราช</t>
  </si>
  <si>
    <t xml:space="preserve">  Maha Rat</t>
  </si>
  <si>
    <t>บ้านแพรก</t>
  </si>
  <si>
    <t xml:space="preserve">  Ban Phraek</t>
  </si>
  <si>
    <t xml:space="preserve">      ที่มา:   สำนักงานอุตสาหกรรมจังหวัดพระนครศรีอยุธยา</t>
  </si>
  <si>
    <t>Source:  Phra Nakhon Si Ayutthaya Provincial  Industrial Office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</si>
</sst>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#,##0________________"/>
    <numFmt numFmtId="188" formatCode="_-* #,##0_-;\-* #,##0_-;_-* &quot;-&quot;??_-;_-@_-"/>
    <numFmt numFmtId="189" formatCode="_(* #,##0.00_);_(* \(#,##0.00\);_(* &quot;-&quot;??_);_(@_)"/>
  </numFmts>
  <fonts count="8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4"/>
      <name val="AngsanaUPC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189" fontId="7" fillId="0" borderId="0" applyFont="0" applyFill="0" applyBorder="0" applyAlignment="0" applyProtection="0"/>
    <xf numFmtId="189" fontId="7" fillId="0" borderId="0" applyFont="0" applyFill="0" applyBorder="0" applyAlignment="0" applyProtection="0"/>
    <xf numFmtId="0" fontId="7" fillId="0" borderId="0"/>
    <xf numFmtId="0" fontId="7" fillId="0" borderId="0"/>
  </cellStyleXfs>
  <cellXfs count="4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0" xfId="0" applyFont="1" applyBorder="1"/>
    <xf numFmtId="0" fontId="5" fillId="0" borderId="1" xfId="0" applyFont="1" applyBorder="1"/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0" xfId="0" applyFont="1" applyBorder="1"/>
    <xf numFmtId="0" fontId="5" fillId="0" borderId="0" xfId="0" applyFont="1"/>
    <xf numFmtId="0" fontId="5" fillId="0" borderId="0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5" xfId="0" applyFont="1" applyBorder="1" applyAlignment="1">
      <alignment horizontal="center" vertical="center" shrinkToFit="1"/>
    </xf>
    <xf numFmtId="0" fontId="5" fillId="0" borderId="9" xfId="0" applyFont="1" applyBorder="1"/>
    <xf numFmtId="0" fontId="5" fillId="0" borderId="8" xfId="0" applyFont="1" applyBorder="1"/>
    <xf numFmtId="0" fontId="5" fillId="0" borderId="10" xfId="0" applyFont="1" applyBorder="1"/>
    <xf numFmtId="0" fontId="5" fillId="0" borderId="11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187" fontId="3" fillId="0" borderId="5" xfId="1" applyNumberFormat="1" applyFont="1" applyBorder="1" applyAlignment="1">
      <alignment horizontal="right"/>
    </xf>
    <xf numFmtId="187" fontId="3" fillId="0" borderId="3" xfId="1" applyNumberFormat="1" applyFont="1" applyBorder="1" applyAlignment="1">
      <alignment horizontal="right"/>
    </xf>
    <xf numFmtId="188" fontId="3" fillId="0" borderId="5" xfId="1" applyNumberFormat="1" applyFont="1" applyBorder="1" applyAlignment="1">
      <alignment horizontal="right"/>
    </xf>
    <xf numFmtId="0" fontId="3" fillId="0" borderId="2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187" fontId="5" fillId="0" borderId="5" xfId="1" applyNumberFormat="1" applyFont="1" applyBorder="1" applyAlignment="1">
      <alignment horizontal="right"/>
    </xf>
    <xf numFmtId="187" fontId="5" fillId="0" borderId="0" xfId="1" applyNumberFormat="1" applyFont="1" applyBorder="1" applyAlignment="1">
      <alignment horizontal="right"/>
    </xf>
    <xf numFmtId="188" fontId="5" fillId="0" borderId="5" xfId="1" applyNumberFormat="1" applyFont="1" applyBorder="1" applyAlignment="1">
      <alignment horizontal="right"/>
    </xf>
    <xf numFmtId="188" fontId="5" fillId="0" borderId="7" xfId="1" applyNumberFormat="1" applyFont="1" applyBorder="1" applyAlignment="1">
      <alignment horizontal="right"/>
    </xf>
    <xf numFmtId="0" fontId="5" fillId="0" borderId="0" xfId="0" applyFont="1" applyBorder="1" applyAlignment="1"/>
    <xf numFmtId="0" fontId="6" fillId="0" borderId="0" xfId="0" applyFont="1" applyBorder="1"/>
    <xf numFmtId="0" fontId="6" fillId="0" borderId="0" xfId="0" applyFont="1"/>
    <xf numFmtId="0" fontId="4" fillId="0" borderId="0" xfId="0" applyFont="1"/>
    <xf numFmtId="0" fontId="4" fillId="0" borderId="9" xfId="0" applyFont="1" applyBorder="1"/>
    <xf numFmtId="0" fontId="4" fillId="0" borderId="8" xfId="0" applyFont="1" applyBorder="1"/>
    <xf numFmtId="0" fontId="4" fillId="0" borderId="11" xfId="0" applyFont="1" applyBorder="1"/>
  </cellXfs>
  <cellStyles count="6">
    <cellStyle name="Comma" xfId="1" builtinId="3"/>
    <cellStyle name="Comma 2" xfId="2"/>
    <cellStyle name="Comma 3" xfId="3"/>
    <cellStyle name="Normal" xfId="0" builtinId="0"/>
    <cellStyle name="Normal 2" xfId="4"/>
    <cellStyle name="Normal 3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76200</xdr:colOff>
      <xdr:row>0</xdr:row>
      <xdr:rowOff>0</xdr:rowOff>
    </xdr:from>
    <xdr:to>
      <xdr:col>13</xdr:col>
      <xdr:colOff>104775</xdr:colOff>
      <xdr:row>29</xdr:row>
      <xdr:rowOff>104775</xdr:rowOff>
    </xdr:to>
    <xdr:grpSp>
      <xdr:nvGrpSpPr>
        <xdr:cNvPr id="2" name="Group 204"/>
        <xdr:cNvGrpSpPr>
          <a:grpSpLocks/>
        </xdr:cNvGrpSpPr>
      </xdr:nvGrpSpPr>
      <xdr:grpSpPr bwMode="auto">
        <a:xfrm>
          <a:off x="9496425" y="0"/>
          <a:ext cx="514350" cy="6696075"/>
          <a:chOff x="1001" y="0"/>
          <a:chExt cx="54" cy="650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21" y="32"/>
            <a:ext cx="34" cy="37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สถิติอุตสาหกรรม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1" y="0"/>
            <a:ext cx="44" cy="3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10</a:t>
            </a: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9" y="342"/>
            <a:ext cx="61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M30"/>
  <sheetViews>
    <sheetView showGridLines="0" tabSelected="1" topLeftCell="A10" workbookViewId="0">
      <selection activeCell="J21" sqref="J21"/>
    </sheetView>
  </sheetViews>
  <sheetFormatPr defaultRowHeight="18.75"/>
  <cols>
    <col min="1" max="1" width="1.7109375" style="42" customWidth="1"/>
    <col min="2" max="2" width="6" style="42" customWidth="1"/>
    <col min="3" max="3" width="5.42578125" style="42" customWidth="1"/>
    <col min="4" max="4" width="11.7109375" style="42" customWidth="1"/>
    <col min="5" max="5" width="22.140625" style="42" customWidth="1"/>
    <col min="6" max="6" width="0.85546875" style="42" customWidth="1"/>
    <col min="7" max="7" width="21.7109375" style="42" customWidth="1"/>
    <col min="8" max="10" width="15.7109375" style="42" customWidth="1"/>
    <col min="11" max="11" width="24.5703125" style="42" customWidth="1"/>
    <col min="12" max="12" width="2.7109375" style="6" customWidth="1"/>
    <col min="13" max="13" width="4.5703125" style="6" customWidth="1"/>
    <col min="14" max="16384" width="9.140625" style="6"/>
  </cols>
  <sheetData>
    <row r="1" spans="1:13" s="3" customFormat="1" ht="20.25" customHeight="1">
      <c r="A1" s="1"/>
      <c r="B1" s="1" t="s">
        <v>0</v>
      </c>
      <c r="C1" s="2">
        <v>10.4</v>
      </c>
      <c r="D1" s="1" t="s">
        <v>1</v>
      </c>
      <c r="E1" s="1"/>
      <c r="F1" s="1"/>
      <c r="G1" s="1"/>
      <c r="H1" s="1"/>
      <c r="I1" s="1"/>
      <c r="J1" s="1"/>
      <c r="K1" s="1"/>
    </row>
    <row r="2" spans="1:13" s="5" customFormat="1" ht="20.25" customHeight="1">
      <c r="A2" s="4"/>
      <c r="B2" s="1" t="s">
        <v>2</v>
      </c>
      <c r="C2" s="2">
        <v>10.4</v>
      </c>
      <c r="D2" s="1" t="s">
        <v>3</v>
      </c>
      <c r="E2" s="4"/>
      <c r="F2" s="4"/>
      <c r="G2" s="4"/>
      <c r="H2" s="4"/>
      <c r="I2" s="4"/>
      <c r="J2" s="4"/>
      <c r="K2" s="4"/>
    </row>
    <row r="3" spans="1:13" ht="3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</row>
    <row r="4" spans="1:13" s="15" customFormat="1" ht="21" customHeight="1">
      <c r="A4" s="7"/>
      <c r="B4" s="7"/>
      <c r="C4" s="7"/>
      <c r="D4" s="7"/>
      <c r="E4" s="8" t="s">
        <v>4</v>
      </c>
      <c r="F4" s="9"/>
      <c r="G4" s="10"/>
      <c r="H4" s="11" t="s">
        <v>5</v>
      </c>
      <c r="I4" s="12"/>
      <c r="J4" s="13"/>
      <c r="K4" s="7"/>
      <c r="L4" s="14"/>
    </row>
    <row r="5" spans="1:13" s="15" customFormat="1" ht="21" customHeight="1">
      <c r="A5" s="16" t="s">
        <v>6</v>
      </c>
      <c r="B5" s="16"/>
      <c r="C5" s="16"/>
      <c r="D5" s="16"/>
      <c r="E5" s="17" t="s">
        <v>7</v>
      </c>
      <c r="F5" s="18"/>
      <c r="G5" s="19" t="s">
        <v>8</v>
      </c>
      <c r="H5" s="20" t="s">
        <v>9</v>
      </c>
      <c r="I5" s="21"/>
      <c r="J5" s="22"/>
      <c r="K5" s="23" t="s">
        <v>10</v>
      </c>
      <c r="L5" s="14"/>
    </row>
    <row r="6" spans="1:13" s="15" customFormat="1" ht="21" customHeight="1">
      <c r="A6" s="16"/>
      <c r="B6" s="16"/>
      <c r="C6" s="16"/>
      <c r="D6" s="16"/>
      <c r="E6" s="17" t="s">
        <v>11</v>
      </c>
      <c r="F6" s="18"/>
      <c r="G6" s="19" t="s">
        <v>12</v>
      </c>
      <c r="H6" s="19" t="s">
        <v>13</v>
      </c>
      <c r="I6" s="19" t="s">
        <v>14</v>
      </c>
      <c r="J6" s="19" t="s">
        <v>15</v>
      </c>
      <c r="K6" s="23"/>
      <c r="L6" s="14"/>
    </row>
    <row r="7" spans="1:13" s="15" customFormat="1" ht="21" customHeight="1">
      <c r="A7" s="24"/>
      <c r="B7" s="24"/>
      <c r="C7" s="24"/>
      <c r="D7" s="24"/>
      <c r="E7" s="25"/>
      <c r="F7" s="26"/>
      <c r="G7" s="27"/>
      <c r="H7" s="27" t="s">
        <v>16</v>
      </c>
      <c r="I7" s="27" t="s">
        <v>17</v>
      </c>
      <c r="J7" s="27" t="s">
        <v>18</v>
      </c>
      <c r="K7" s="24"/>
      <c r="L7" s="14"/>
    </row>
    <row r="8" spans="1:13" s="14" customFormat="1" ht="24" customHeight="1">
      <c r="A8" s="28" t="s">
        <v>19</v>
      </c>
      <c r="B8" s="28"/>
      <c r="C8" s="28"/>
      <c r="D8" s="29"/>
      <c r="E8" s="30">
        <f>SUM(E9:E24)</f>
        <v>2400</v>
      </c>
      <c r="F8" s="31"/>
      <c r="G8" s="32">
        <f>SUM(G9:G24)</f>
        <v>701435715155</v>
      </c>
      <c r="H8" s="32">
        <f>SUM(H9:H24)</f>
        <v>336411</v>
      </c>
      <c r="I8" s="32">
        <f>SUM(I9:I24)</f>
        <v>168677</v>
      </c>
      <c r="J8" s="32">
        <f>SUM(J9:J24)</f>
        <v>167734</v>
      </c>
      <c r="K8" s="33" t="s">
        <v>16</v>
      </c>
    </row>
    <row r="9" spans="1:13" s="14" customFormat="1" ht="24" customHeight="1">
      <c r="A9" s="34"/>
      <c r="B9" s="15" t="s">
        <v>20</v>
      </c>
      <c r="C9" s="34"/>
      <c r="D9" s="34"/>
      <c r="E9" s="35">
        <v>124</v>
      </c>
      <c r="F9" s="36"/>
      <c r="G9" s="37">
        <v>5281232392</v>
      </c>
      <c r="H9" s="37">
        <v>3335</v>
      </c>
      <c r="I9" s="37">
        <v>2313</v>
      </c>
      <c r="J9" s="38">
        <v>1022</v>
      </c>
      <c r="K9" s="39" t="s">
        <v>21</v>
      </c>
      <c r="L9" s="40"/>
      <c r="M9" s="41"/>
    </row>
    <row r="10" spans="1:13">
      <c r="A10" s="6"/>
      <c r="B10" s="15" t="s">
        <v>22</v>
      </c>
      <c r="C10" s="34"/>
      <c r="D10" s="6"/>
      <c r="E10" s="35">
        <v>64</v>
      </c>
      <c r="F10" s="36"/>
      <c r="G10" s="37">
        <v>4273941987</v>
      </c>
      <c r="H10" s="37">
        <v>3325</v>
      </c>
      <c r="I10" s="37">
        <v>1738</v>
      </c>
      <c r="J10" s="38">
        <v>1587</v>
      </c>
      <c r="K10" s="39" t="s">
        <v>23</v>
      </c>
      <c r="L10" s="40"/>
      <c r="M10" s="41"/>
    </row>
    <row r="11" spans="1:13">
      <c r="A11" s="6"/>
      <c r="B11" s="15" t="s">
        <v>24</v>
      </c>
      <c r="C11" s="34"/>
      <c r="D11" s="6"/>
      <c r="E11" s="35">
        <v>160</v>
      </c>
      <c r="F11" s="36"/>
      <c r="G11" s="37">
        <v>21674799500</v>
      </c>
      <c r="H11" s="37">
        <v>10970</v>
      </c>
      <c r="I11" s="37">
        <v>6510</v>
      </c>
      <c r="J11" s="38">
        <v>4460</v>
      </c>
      <c r="K11" s="39" t="s">
        <v>25</v>
      </c>
      <c r="L11" s="40"/>
      <c r="M11" s="41"/>
    </row>
    <row r="12" spans="1:13">
      <c r="A12" s="6"/>
      <c r="B12" s="15" t="s">
        <v>26</v>
      </c>
      <c r="C12" s="14"/>
      <c r="D12" s="6"/>
      <c r="E12" s="35">
        <v>79</v>
      </c>
      <c r="F12" s="36"/>
      <c r="G12" s="37">
        <v>4275994513</v>
      </c>
      <c r="H12" s="37">
        <v>4365</v>
      </c>
      <c r="I12" s="37">
        <v>3072</v>
      </c>
      <c r="J12" s="38">
        <v>1293</v>
      </c>
      <c r="K12" s="39" t="s">
        <v>27</v>
      </c>
      <c r="L12" s="40"/>
      <c r="M12" s="41"/>
    </row>
    <row r="13" spans="1:13">
      <c r="A13" s="6"/>
      <c r="B13" s="15" t="s">
        <v>28</v>
      </c>
      <c r="C13" s="14"/>
      <c r="D13" s="6"/>
      <c r="E13" s="35">
        <v>81</v>
      </c>
      <c r="F13" s="36"/>
      <c r="G13" s="37">
        <v>6186050500</v>
      </c>
      <c r="H13" s="37">
        <v>2464</v>
      </c>
      <c r="I13" s="37">
        <v>1811</v>
      </c>
      <c r="J13" s="38">
        <v>653</v>
      </c>
      <c r="K13" s="39" t="s">
        <v>29</v>
      </c>
      <c r="M13" s="42"/>
    </row>
    <row r="14" spans="1:13">
      <c r="A14" s="6"/>
      <c r="B14" s="15" t="s">
        <v>30</v>
      </c>
      <c r="C14" s="14"/>
      <c r="D14" s="6"/>
      <c r="E14" s="35">
        <v>374</v>
      </c>
      <c r="F14" s="36"/>
      <c r="G14" s="37">
        <v>30972608301</v>
      </c>
      <c r="H14" s="37">
        <v>114162</v>
      </c>
      <c r="I14" s="37">
        <v>55818</v>
      </c>
      <c r="J14" s="38">
        <v>58344</v>
      </c>
      <c r="K14" s="39" t="s">
        <v>31</v>
      </c>
      <c r="M14" s="42"/>
    </row>
    <row r="15" spans="1:13">
      <c r="A15" s="6"/>
      <c r="B15" s="15" t="s">
        <v>32</v>
      </c>
      <c r="C15" s="14"/>
      <c r="D15" s="6"/>
      <c r="E15" s="35">
        <v>110</v>
      </c>
      <c r="F15" s="36"/>
      <c r="G15" s="37">
        <v>1551676480</v>
      </c>
      <c r="H15" s="37">
        <v>2549</v>
      </c>
      <c r="I15" s="37">
        <v>1563</v>
      </c>
      <c r="J15" s="38">
        <v>986</v>
      </c>
      <c r="K15" s="39" t="s">
        <v>33</v>
      </c>
      <c r="M15" s="42"/>
    </row>
    <row r="16" spans="1:13">
      <c r="A16" s="6"/>
      <c r="B16" s="15" t="s">
        <v>34</v>
      </c>
      <c r="C16" s="14"/>
      <c r="D16" s="6"/>
      <c r="E16" s="35">
        <v>49</v>
      </c>
      <c r="F16" s="36"/>
      <c r="G16" s="37">
        <v>1174386272</v>
      </c>
      <c r="H16" s="37">
        <v>1072</v>
      </c>
      <c r="I16" s="37">
        <v>609</v>
      </c>
      <c r="J16" s="38">
        <v>463</v>
      </c>
      <c r="K16" s="39" t="s">
        <v>35</v>
      </c>
      <c r="M16" s="42"/>
    </row>
    <row r="17" spans="1:13">
      <c r="A17" s="6"/>
      <c r="B17" s="15" t="s">
        <v>36</v>
      </c>
      <c r="C17" s="14"/>
      <c r="D17" s="6"/>
      <c r="E17" s="35">
        <v>28</v>
      </c>
      <c r="F17" s="36"/>
      <c r="G17" s="37">
        <v>258405000</v>
      </c>
      <c r="H17" s="37">
        <v>886</v>
      </c>
      <c r="I17" s="37">
        <v>510</v>
      </c>
      <c r="J17" s="38">
        <v>376</v>
      </c>
      <c r="K17" s="39" t="s">
        <v>37</v>
      </c>
      <c r="M17" s="42"/>
    </row>
    <row r="18" spans="1:13">
      <c r="A18" s="6"/>
      <c r="B18" s="15" t="s">
        <v>38</v>
      </c>
      <c r="C18" s="14"/>
      <c r="D18" s="6"/>
      <c r="E18" s="35">
        <v>78</v>
      </c>
      <c r="F18" s="36"/>
      <c r="G18" s="37">
        <v>2991746855</v>
      </c>
      <c r="H18" s="37">
        <v>4852</v>
      </c>
      <c r="I18" s="37">
        <v>2661</v>
      </c>
      <c r="J18" s="38">
        <v>2191</v>
      </c>
      <c r="K18" s="39" t="s">
        <v>39</v>
      </c>
      <c r="M18" s="42"/>
    </row>
    <row r="19" spans="1:13">
      <c r="A19" s="6"/>
      <c r="B19" s="15" t="s">
        <v>40</v>
      </c>
      <c r="C19" s="14"/>
      <c r="D19" s="6"/>
      <c r="E19" s="35">
        <v>469</v>
      </c>
      <c r="F19" s="36"/>
      <c r="G19" s="37">
        <v>47992654205</v>
      </c>
      <c r="H19" s="37">
        <v>33950</v>
      </c>
      <c r="I19" s="37">
        <v>19578</v>
      </c>
      <c r="J19" s="38">
        <v>14372</v>
      </c>
      <c r="K19" s="39" t="s">
        <v>41</v>
      </c>
      <c r="M19" s="42"/>
    </row>
    <row r="20" spans="1:13">
      <c r="A20" s="6"/>
      <c r="B20" s="15" t="s">
        <v>42</v>
      </c>
      <c r="C20" s="14"/>
      <c r="D20" s="6"/>
      <c r="E20" s="35">
        <v>99</v>
      </c>
      <c r="F20" s="36"/>
      <c r="G20" s="37">
        <v>11237833869</v>
      </c>
      <c r="H20" s="37">
        <v>20714</v>
      </c>
      <c r="I20" s="37">
        <v>7351</v>
      </c>
      <c r="J20" s="38">
        <v>13363</v>
      </c>
      <c r="K20" s="39" t="s">
        <v>43</v>
      </c>
      <c r="M20" s="42"/>
    </row>
    <row r="21" spans="1:13">
      <c r="A21" s="6"/>
      <c r="B21" s="15" t="s">
        <v>44</v>
      </c>
      <c r="C21" s="14"/>
      <c r="D21" s="6"/>
      <c r="E21" s="35">
        <v>35</v>
      </c>
      <c r="F21" s="36"/>
      <c r="G21" s="37">
        <v>808105000</v>
      </c>
      <c r="H21" s="37">
        <v>903</v>
      </c>
      <c r="I21" s="37">
        <v>627</v>
      </c>
      <c r="J21" s="38">
        <v>276</v>
      </c>
      <c r="K21" s="39" t="s">
        <v>27</v>
      </c>
      <c r="M21" s="42"/>
    </row>
    <row r="22" spans="1:13">
      <c r="A22" s="6"/>
      <c r="B22" s="15" t="s">
        <v>45</v>
      </c>
      <c r="C22" s="14"/>
      <c r="D22" s="6"/>
      <c r="E22" s="35">
        <v>622</v>
      </c>
      <c r="F22" s="36"/>
      <c r="G22" s="37">
        <v>562462595783</v>
      </c>
      <c r="H22" s="37">
        <v>132427</v>
      </c>
      <c r="I22" s="37">
        <v>64207</v>
      </c>
      <c r="J22" s="38">
        <v>68220</v>
      </c>
      <c r="K22" s="39" t="s">
        <v>46</v>
      </c>
      <c r="M22" s="42"/>
    </row>
    <row r="23" spans="1:13">
      <c r="A23" s="6"/>
      <c r="B23" s="15" t="s">
        <v>47</v>
      </c>
      <c r="C23" s="14"/>
      <c r="D23" s="6"/>
      <c r="E23" s="35">
        <v>23</v>
      </c>
      <c r="F23" s="36"/>
      <c r="G23" s="37">
        <v>242039498</v>
      </c>
      <c r="H23" s="37">
        <v>391</v>
      </c>
      <c r="I23" s="37">
        <v>272</v>
      </c>
      <c r="J23" s="38">
        <v>119</v>
      </c>
      <c r="K23" s="39" t="s">
        <v>48</v>
      </c>
      <c r="M23" s="42"/>
    </row>
    <row r="24" spans="1:13">
      <c r="A24" s="6"/>
      <c r="B24" s="15" t="s">
        <v>49</v>
      </c>
      <c r="C24" s="14"/>
      <c r="D24" s="6"/>
      <c r="E24" s="35">
        <v>5</v>
      </c>
      <c r="F24" s="36"/>
      <c r="G24" s="37">
        <v>51645000</v>
      </c>
      <c r="H24" s="37">
        <v>46</v>
      </c>
      <c r="I24" s="37">
        <v>37</v>
      </c>
      <c r="J24" s="38">
        <v>9</v>
      </c>
      <c r="K24" s="39" t="s">
        <v>50</v>
      </c>
      <c r="M24" s="42"/>
    </row>
    <row r="25" spans="1:13" ht="3" customHeight="1">
      <c r="A25" s="43"/>
      <c r="B25" s="43"/>
      <c r="C25" s="43"/>
      <c r="D25" s="43"/>
      <c r="E25" s="44"/>
      <c r="F25" s="43"/>
      <c r="G25" s="44"/>
      <c r="H25" s="44"/>
      <c r="I25" s="44"/>
      <c r="J25" s="45"/>
      <c r="K25" s="43"/>
    </row>
    <row r="26" spans="1:13" ht="3" customHeight="1"/>
    <row r="27" spans="1:13">
      <c r="B27" s="15" t="s">
        <v>51</v>
      </c>
    </row>
    <row r="28" spans="1:13">
      <c r="B28" s="42" t="s">
        <v>52</v>
      </c>
    </row>
    <row r="30" spans="1:13" ht="9.75" customHeight="1"/>
  </sheetData>
  <mergeCells count="6">
    <mergeCell ref="H4:J4"/>
    <mergeCell ref="A5:D6"/>
    <mergeCell ref="H5:J5"/>
    <mergeCell ref="K5:K6"/>
    <mergeCell ref="A8:D8"/>
    <mergeCell ref="E8:F8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T-10.4</vt:lpstr>
      <vt:lpstr>'T-10.4'!Print_Area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 nso</dc:creator>
  <cp:lastModifiedBy>nso nso</cp:lastModifiedBy>
  <dcterms:created xsi:type="dcterms:W3CDTF">2016-01-19T02:22:55Z</dcterms:created>
  <dcterms:modified xsi:type="dcterms:W3CDTF">2016-01-19T02:23:16Z</dcterms:modified>
</cp:coreProperties>
</file>