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4" sheetId="1" r:id="rId1"/>
  </sheets>
  <definedNames>
    <definedName name="_xlnm.Print_Area" localSheetId="0">'T-10.4'!$A$1:$L$28</definedName>
  </definedNames>
  <calcPr calcId="144525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<sst xmlns="http://schemas.openxmlformats.org/spreadsheetml/2006/main" count="39" uniqueCount="38">
  <si>
    <t>ตาราง</t>
  </si>
  <si>
    <t>สถานประกอบการอุตสาหกรรม จำนวนเงินทุน และจำนวนคนงาน เป็นรายอำเภอ พ.ศ. 2557</t>
  </si>
  <si>
    <t>Table</t>
  </si>
  <si>
    <t>Industrial Establishment, Capital and Employee by District:  2014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</si>
  <si>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</si>
  <si>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</si>
  <si>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</si>
  <si>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</si>
  <si>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</si>
  <si>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  (Person)</t>
  </si>
  <si>
    <t>District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</si>
  <si>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</si>
  <si>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</si>
  <si>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</si>
  <si>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</si>
  <si>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</si>
  <si>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</si>
  <si>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</si>
  <si>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</si>
  <si>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</si>
  <si>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อำเภอเมืองอุทัยธานี</t>
  </si>
  <si>
    <t xml:space="preserve">  Muang Uthaithani District</t>
  </si>
  <si>
    <t>อำเภอทัพทัน</t>
  </si>
  <si>
    <t xml:space="preserve">  Thap Than District</t>
  </si>
  <si>
    <t>อำเภอสว่างอารมณ์</t>
  </si>
  <si>
    <t xml:space="preserve">  Sawang Arom District</t>
  </si>
  <si>
    <t>อำเภอหนองฉาง</t>
  </si>
  <si>
    <t xml:space="preserve">  Nong chang District</t>
  </si>
  <si>
    <t>อำเภอหนองขาหย่าง</t>
  </si>
  <si>
    <t xml:space="preserve">  Nong Khayang District</t>
  </si>
  <si>
    <t>อำเภอบ้านไร่</t>
  </si>
  <si>
    <t xml:space="preserve">  Ban Rai District</t>
  </si>
  <si>
    <t>อำเภอลานสัก</t>
  </si>
  <si>
    <t xml:space="preserve">  Lan Sak</t>
  </si>
  <si>
    <t>อำเภอห้วยคต</t>
  </si>
  <si>
    <t xml:space="preserve">  Huai Khot</t>
  </si>
  <si>
    <t xml:space="preserve">    ที่มา:   สำนักงานอุตสาหกรรมจังหวัดอุทัยธานี</t>
  </si>
  <si>
    <t>Source:   Uthai Thani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</si>
</sst>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10" xfId="0" applyNumberFormat="1" applyFont="1" applyBorder="1"/>
    <xf numFmtId="187" fontId="3" fillId="0" borderId="6" xfId="0" applyNumberFormat="1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10" xfId="1" applyNumberFormat="1" applyFont="1" applyBorder="1"/>
    <xf numFmtId="187" fontId="5" fillId="0" borderId="6" xfId="1" applyNumberFormat="1" applyFont="1" applyBorder="1"/>
    <xf numFmtId="0" fontId="5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76200</xdr:colOff>
      <xdr:row>27</xdr:row>
      <xdr:rowOff>123825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486900" y="0"/>
          <a:ext cx="504825" cy="6715125"/>
          <a:chOff x="999" y="0"/>
          <a:chExt cx="53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zoomScaleNormal="100" workbookViewId="0">
      <selection activeCell="C20" sqref="C20"/>
    </sheetView>
  </sheetViews>
  <sheetFormatPr defaultRowHeight="21.75" x14ac:dyDescent="0.5"/>
  <cols>
    <col min="1" max="1" width="1.7109375" style="39" customWidth="1"/>
    <col min="2" max="2" width="6" style="39" customWidth="1"/>
    <col min="3" max="3" width="5.42578125" style="39" customWidth="1"/>
    <col min="4" max="4" width="11.7109375" style="39" customWidth="1"/>
    <col min="5" max="5" width="23.140625" style="39" customWidth="1"/>
    <col min="6" max="6" width="21.7109375" style="39" customWidth="1"/>
    <col min="7" max="9" width="15.7109375" style="39" customWidth="1"/>
    <col min="10" max="10" width="24.5703125" style="39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5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 x14ac:dyDescent="0.5">
      <c r="A2" s="4"/>
      <c r="B2" s="1" t="s">
        <v>2</v>
      </c>
      <c r="C2" s="2">
        <v>10.4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 x14ac:dyDescent="0.45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1" s="13" customFormat="1" ht="21" customHeight="1" x14ac:dyDescent="0.45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1" s="13" customFormat="1" ht="21" customHeight="1" x14ac:dyDescent="0.45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1" s="13" customFormat="1" ht="21" customHeight="1" x14ac:dyDescent="0.45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1" s="12" customFormat="1" ht="24" customHeight="1" x14ac:dyDescent="0.45">
      <c r="A8" s="24" t="s">
        <v>19</v>
      </c>
      <c r="B8" s="24"/>
      <c r="C8" s="24"/>
      <c r="D8" s="25"/>
      <c r="E8" s="26">
        <f>SUM(E9:E16)</f>
        <v>269</v>
      </c>
      <c r="F8" s="26">
        <f>SUM(F9:F16)</f>
        <v>8525849506</v>
      </c>
      <c r="G8" s="27">
        <f>SUM(G9:G16)</f>
        <v>3938</v>
      </c>
      <c r="H8" s="27">
        <f>SUM(H9:H16)</f>
        <v>2846</v>
      </c>
      <c r="I8" s="27">
        <f>SUM(I9:I16)</f>
        <v>1092</v>
      </c>
      <c r="J8" s="28" t="s">
        <v>16</v>
      </c>
    </row>
    <row r="9" spans="1:11" s="12" customFormat="1" ht="24" customHeight="1" x14ac:dyDescent="0.45">
      <c r="A9" s="28"/>
      <c r="B9" s="29" t="s">
        <v>20</v>
      </c>
      <c r="C9" s="30"/>
      <c r="D9" s="31"/>
      <c r="E9" s="32">
        <v>68</v>
      </c>
      <c r="F9" s="32">
        <v>715819600</v>
      </c>
      <c r="G9" s="32">
        <f>SUM(H9:I9)</f>
        <v>473</v>
      </c>
      <c r="H9" s="32">
        <v>360</v>
      </c>
      <c r="I9" s="33">
        <v>113</v>
      </c>
      <c r="J9" s="29" t="s">
        <v>21</v>
      </c>
    </row>
    <row r="10" spans="1:11" ht="21" customHeight="1" x14ac:dyDescent="0.5">
      <c r="A10" s="6"/>
      <c r="B10" s="29" t="s">
        <v>22</v>
      </c>
      <c r="C10" s="12"/>
      <c r="D10" s="34"/>
      <c r="E10" s="32">
        <v>26</v>
      </c>
      <c r="F10" s="32">
        <v>149302000</v>
      </c>
      <c r="G10" s="32">
        <f t="shared" ref="G10:G16" si="0">SUM(H10:I10)</f>
        <v>118</v>
      </c>
      <c r="H10" s="32">
        <v>102</v>
      </c>
      <c r="I10" s="33">
        <v>16</v>
      </c>
      <c r="J10" s="29" t="s">
        <v>23</v>
      </c>
    </row>
    <row r="11" spans="1:11" ht="21" customHeight="1" x14ac:dyDescent="0.5">
      <c r="A11" s="6"/>
      <c r="B11" s="29" t="s">
        <v>24</v>
      </c>
      <c r="C11" s="12"/>
      <c r="D11" s="34"/>
      <c r="E11" s="32">
        <v>16</v>
      </c>
      <c r="F11" s="32">
        <v>3913929000</v>
      </c>
      <c r="G11" s="32">
        <f t="shared" si="0"/>
        <v>425</v>
      </c>
      <c r="H11" s="32">
        <v>395</v>
      </c>
      <c r="I11" s="33">
        <v>30</v>
      </c>
      <c r="J11" s="29" t="s">
        <v>25</v>
      </c>
    </row>
    <row r="12" spans="1:11" ht="21" customHeight="1" x14ac:dyDescent="0.5">
      <c r="A12" s="6"/>
      <c r="B12" s="12" t="s">
        <v>26</v>
      </c>
      <c r="C12" s="12"/>
      <c r="D12" s="34"/>
      <c r="E12" s="32">
        <v>36</v>
      </c>
      <c r="F12" s="32">
        <v>610357244</v>
      </c>
      <c r="G12" s="32">
        <f t="shared" si="0"/>
        <v>1263</v>
      </c>
      <c r="H12" s="32">
        <v>807</v>
      </c>
      <c r="I12" s="33">
        <v>456</v>
      </c>
      <c r="J12" s="29" t="s">
        <v>27</v>
      </c>
    </row>
    <row r="13" spans="1:11" ht="21" customHeight="1" x14ac:dyDescent="0.5">
      <c r="A13" s="6"/>
      <c r="B13" s="12" t="s">
        <v>28</v>
      </c>
      <c r="C13" s="12"/>
      <c r="D13" s="34"/>
      <c r="E13" s="32">
        <v>18</v>
      </c>
      <c r="F13" s="32">
        <v>115442000</v>
      </c>
      <c r="G13" s="32">
        <f t="shared" si="0"/>
        <v>164</v>
      </c>
      <c r="H13" s="32">
        <v>97</v>
      </c>
      <c r="I13" s="33">
        <v>67</v>
      </c>
      <c r="J13" s="29" t="s">
        <v>29</v>
      </c>
    </row>
    <row r="14" spans="1:11" ht="21" customHeight="1" x14ac:dyDescent="0.5">
      <c r="A14" s="6"/>
      <c r="B14" s="12" t="s">
        <v>30</v>
      </c>
      <c r="C14" s="12"/>
      <c r="D14" s="34"/>
      <c r="E14" s="32">
        <v>53</v>
      </c>
      <c r="F14" s="32">
        <v>2595665225</v>
      </c>
      <c r="G14" s="32">
        <f t="shared" si="0"/>
        <v>910</v>
      </c>
      <c r="H14" s="32">
        <v>758</v>
      </c>
      <c r="I14" s="33">
        <v>152</v>
      </c>
      <c r="J14" s="29" t="s">
        <v>31</v>
      </c>
    </row>
    <row r="15" spans="1:11" ht="21" customHeight="1" x14ac:dyDescent="0.5">
      <c r="A15" s="6"/>
      <c r="B15" s="12" t="s">
        <v>32</v>
      </c>
      <c r="C15" s="12"/>
      <c r="D15" s="34"/>
      <c r="E15" s="32">
        <v>39</v>
      </c>
      <c r="F15" s="32">
        <v>390739921</v>
      </c>
      <c r="G15" s="32">
        <f t="shared" si="0"/>
        <v>377</v>
      </c>
      <c r="H15" s="32">
        <v>163</v>
      </c>
      <c r="I15" s="33">
        <v>214</v>
      </c>
      <c r="J15" s="29" t="s">
        <v>33</v>
      </c>
    </row>
    <row r="16" spans="1:11" ht="21" customHeight="1" x14ac:dyDescent="0.5">
      <c r="A16" s="6"/>
      <c r="B16" s="12" t="s">
        <v>34</v>
      </c>
      <c r="C16" s="12"/>
      <c r="D16" s="34"/>
      <c r="E16" s="32">
        <v>13</v>
      </c>
      <c r="F16" s="32">
        <v>34594516</v>
      </c>
      <c r="G16" s="32">
        <f t="shared" si="0"/>
        <v>208</v>
      </c>
      <c r="H16" s="32">
        <v>164</v>
      </c>
      <c r="I16" s="33">
        <v>44</v>
      </c>
      <c r="J16" s="29" t="s">
        <v>35</v>
      </c>
    </row>
    <row r="17" spans="1:10" ht="9.9499999999999993" customHeight="1" x14ac:dyDescent="0.5">
      <c r="A17" s="35"/>
      <c r="B17" s="35"/>
      <c r="C17" s="35"/>
      <c r="D17" s="36"/>
      <c r="E17" s="37"/>
      <c r="F17" s="37"/>
      <c r="G17" s="37"/>
      <c r="H17" s="37"/>
      <c r="I17" s="38"/>
      <c r="J17" s="35"/>
    </row>
    <row r="18" spans="1:10" ht="3" customHeight="1" x14ac:dyDescent="0.5"/>
    <row r="19" spans="1:10" x14ac:dyDescent="0.5">
      <c r="B19" s="13" t="s">
        <v>36</v>
      </c>
    </row>
    <row r="20" spans="1:10" x14ac:dyDescent="0.5">
      <c r="B20" s="39" t="s">
        <v>37</v>
      </c>
    </row>
    <row r="22" spans="1:10" ht="9.75" customHeight="1" x14ac:dyDescent="0.5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2016-02-29T08:30:43Z</dcterms:created>
  <dcterms:modified xsi:type="dcterms:W3CDTF">2016-02-29T08:30:54Z</dcterms:modified>
</cp:coreProperties>
</file>