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6.4" sheetId="1" r:id="rId1"/>
  </sheets>
  <definedNames>
    <definedName name="_xlnm.Print_Area" localSheetId="0">'T-16.4'!$A$1:$O$28</definedName>
  </definedNames>
  <calcPr calcId="144525"/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 s="1"/>
  <c r="L8" i="1"/>
  <c r="K8" i="1"/>
  <c r="J8" i="1"/>
  <c r="I8" i="1"/>
  <c r="G8" i="1"/>
  <c r="F8" i="1"/>
</calcChain>
</file>

<file path=xl/sharedStrings.xml><?xml version="1.0" encoding="utf-8"?>
<sst xmlns="http://schemas.openxmlformats.org/spreadsheetml/2006/main" count="52" uniqueCount="43">
  <si>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</si>
  <si>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2557</t>
  </si>
  <si>
    <t>Table</t>
  </si>
  <si>
    <t>Revenue Tax by Type of Taxes and District: 2014</t>
  </si>
  <si>
    <t>ประเภทภาษี (บาท) Type of taxes (Baht)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</si>
  <si>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</si>
  <si>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</si>
  <si>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</si>
  <si>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</si>
  <si>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</si>
  <si>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</si>
  <si>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</si>
  <si>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</si>
  <si>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</si>
  <si>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</si>
  <si>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</si>
  <si>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</si>
  <si>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</si>
  <si>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</si>
  <si>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</si>
  <si>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</si>
  <si>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</si>
  <si>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</si>
  <si>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</si>
  <si>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-</t>
  </si>
  <si>
    <t>อำเภอเมืองอุทัยธานี</t>
  </si>
  <si>
    <t xml:space="preserve"> Mueang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</si>
  <si>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</si>
  <si>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</si>
  <si>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</si>
  <si>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</si>
  <si>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</si>
  <si>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</si>
  <si>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</si>
  <si>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</si>
  <si>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</si>
  <si>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 Rai District</t>
  </si>
  <si>
    <t>อำเภอลานสัก</t>
  </si>
  <si>
    <t xml:space="preserve"> Lan Sak District</t>
  </si>
  <si>
    <t>อำเภอห้วยคต</t>
  </si>
  <si>
    <t xml:space="preserve"> Huai Khot District</t>
  </si>
  <si>
    <t xml:space="preserve">       ที่มา:  สำนักงานสรรพากรพื้นที่จังหวัดอุทัยธานี</t>
  </si>
  <si>
    <t xml:space="preserve">  Source:   Uthai Thani Provincial Revenue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</si>
</sst>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3" fontId="3" fillId="0" borderId="9" xfId="1" applyFont="1" applyBorder="1"/>
    <xf numFmtId="43" fontId="3" fillId="0" borderId="9" xfId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8" xfId="0" applyFont="1" applyBorder="1" applyAlignment="1">
      <alignment horizontal="center"/>
    </xf>
    <xf numFmtId="43" fontId="5" fillId="0" borderId="9" xfId="1" applyFont="1" applyBorder="1"/>
    <xf numFmtId="43" fontId="5" fillId="0" borderId="9" xfId="1" applyFont="1" applyBorder="1" applyAlignment="1">
      <alignment horizontal="right"/>
    </xf>
    <xf numFmtId="0" fontId="5" fillId="0" borderId="10" xfId="0" applyFont="1" applyBorder="1"/>
    <xf numFmtId="0" fontId="5" fillId="0" borderId="10" xfId="0" applyFont="1" applyBorder="1" applyAlignment="1">
      <alignment horizontal="left"/>
    </xf>
    <xf numFmtId="0" fontId="4" fillId="0" borderId="8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1038225</xdr:colOff>
      <xdr:row>0</xdr:row>
      <xdr:rowOff>0</xdr:rowOff>
    </xdr:from>
    <xdr:to>
      <xdr:col>15</xdr:col>
      <xdr:colOff>342900</xdr:colOff>
      <xdr:row>28</xdr:row>
      <xdr:rowOff>123825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9267825" y="0"/>
          <a:ext cx="1047750" cy="7248525"/>
          <a:chOff x="986" y="0"/>
          <a:chExt cx="74" cy="71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0" y="160"/>
            <a:ext cx="48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tabSelected="1" zoomScaleNormal="100" workbookViewId="0">
      <selection activeCell="Q23" sqref="Q23"/>
    </sheetView>
  </sheetViews>
  <sheetFormatPr defaultRowHeight="21.75" x14ac:dyDescent="0.5"/>
  <cols>
    <col min="1" max="1" width="1.7109375" style="6" customWidth="1"/>
    <col min="2" max="2" width="5.85546875" style="6" customWidth="1"/>
    <col min="3" max="3" width="4.7109375" style="6" customWidth="1"/>
    <col min="4" max="4" width="4.140625" style="6" customWidth="1"/>
    <col min="5" max="5" width="13.5703125" style="6" customWidth="1"/>
    <col min="6" max="6" width="16.5703125" style="6" customWidth="1"/>
    <col min="7" max="7" width="17.7109375" style="6" customWidth="1"/>
    <col min="8" max="8" width="10.85546875" style="6" customWidth="1"/>
    <col min="9" max="9" width="13.5703125" style="6" customWidth="1"/>
    <col min="10" max="10" width="12.42578125" style="6" customWidth="1"/>
    <col min="11" max="11" width="11.7109375" style="6" customWidth="1"/>
    <col min="12" max="12" width="10.5703125" style="6" customWidth="1"/>
    <col min="13" max="13" width="19.28515625" style="6" customWidth="1"/>
    <col min="14" max="14" width="2.28515625" style="6" customWidth="1"/>
    <col min="15" max="15" width="4.5703125" style="6" customWidth="1"/>
    <col min="16" max="16384" width="9.140625" style="6"/>
  </cols>
  <sheetData>
    <row r="1" spans="1:14" s="1" customFormat="1" x14ac:dyDescent="0.5">
      <c r="B1" s="2" t="s">
        <v>0</v>
      </c>
      <c r="C1" s="3">
        <v>16.399999999999999</v>
      </c>
      <c r="D1" s="2" t="s">
        <v>1</v>
      </c>
    </row>
    <row r="2" spans="1:14" s="4" customFormat="1" x14ac:dyDescent="0.5">
      <c r="B2" s="1" t="s">
        <v>2</v>
      </c>
      <c r="C2" s="3">
        <v>16.399999999999999</v>
      </c>
      <c r="D2" s="5" t="s">
        <v>3</v>
      </c>
    </row>
    <row r="3" spans="1:14" ht="6" customHeight="1" x14ac:dyDescent="0.5"/>
    <row r="4" spans="1:14" ht="25.5" customHeight="1" x14ac:dyDescent="0.5">
      <c r="A4" s="7"/>
      <c r="B4" s="7"/>
      <c r="C4" s="7"/>
      <c r="D4" s="8"/>
      <c r="E4" s="9"/>
      <c r="F4" s="10" t="s">
        <v>4</v>
      </c>
      <c r="G4" s="11"/>
      <c r="H4" s="11"/>
      <c r="I4" s="11"/>
      <c r="J4" s="11"/>
      <c r="K4" s="11"/>
      <c r="L4" s="12"/>
      <c r="M4" s="13"/>
      <c r="N4" s="14"/>
    </row>
    <row r="5" spans="1:14" s="21" customFormat="1" ht="25.5" customHeight="1" x14ac:dyDescent="0.45">
      <c r="A5" s="15" t="s">
        <v>5</v>
      </c>
      <c r="B5" s="15"/>
      <c r="C5" s="15"/>
      <c r="D5" s="16"/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8" t="s">
        <v>13</v>
      </c>
      <c r="M5" s="19" t="s">
        <v>14</v>
      </c>
      <c r="N5" s="20"/>
    </row>
    <row r="6" spans="1:14" s="21" customFormat="1" ht="25.5" customHeight="1" x14ac:dyDescent="0.45">
      <c r="A6" s="22"/>
      <c r="B6" s="22"/>
      <c r="C6" s="22"/>
      <c r="D6" s="23"/>
      <c r="E6" s="23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4" t="s">
        <v>20</v>
      </c>
      <c r="K6" s="24" t="s">
        <v>21</v>
      </c>
      <c r="L6" s="25" t="s">
        <v>22</v>
      </c>
      <c r="M6" s="26"/>
    </row>
    <row r="7" spans="1:14" s="21" customFormat="1" ht="3.75" customHeight="1" x14ac:dyDescent="0.45">
      <c r="A7" s="27"/>
      <c r="B7" s="27"/>
      <c r="C7" s="27"/>
      <c r="D7" s="28"/>
      <c r="E7" s="29"/>
      <c r="F7" s="30"/>
      <c r="G7" s="30"/>
      <c r="H7" s="30"/>
      <c r="I7" s="30"/>
      <c r="J7" s="30"/>
      <c r="K7" s="30"/>
      <c r="L7" s="31"/>
      <c r="M7" s="20"/>
    </row>
    <row r="8" spans="1:14" ht="27" customHeight="1" x14ac:dyDescent="0.5">
      <c r="A8" s="32" t="s">
        <v>23</v>
      </c>
      <c r="B8" s="32"/>
      <c r="C8" s="32"/>
      <c r="D8" s="33"/>
      <c r="E8" s="34">
        <f t="shared" ref="E8:K8" si="0">SUM(E9:E16)</f>
        <v>239976101.05999997</v>
      </c>
      <c r="F8" s="34">
        <f t="shared" si="0"/>
        <v>118269368.22999999</v>
      </c>
      <c r="G8" s="34">
        <f t="shared" si="0"/>
        <v>49501317.770000003</v>
      </c>
      <c r="H8" s="35" t="s">
        <v>24</v>
      </c>
      <c r="I8" s="34">
        <f t="shared" si="0"/>
        <v>59868892.839999996</v>
      </c>
      <c r="J8" s="34">
        <f t="shared" si="0"/>
        <v>8222484.2200000007</v>
      </c>
      <c r="K8" s="34">
        <f t="shared" si="0"/>
        <v>3332138</v>
      </c>
      <c r="L8" s="34">
        <f>SUM(L9:L16)</f>
        <v>781900</v>
      </c>
      <c r="M8" s="36" t="s">
        <v>15</v>
      </c>
    </row>
    <row r="9" spans="1:14" ht="21.95" customHeight="1" x14ac:dyDescent="0.5">
      <c r="A9" s="37"/>
      <c r="B9" s="38" t="s">
        <v>25</v>
      </c>
      <c r="C9" s="38"/>
      <c r="D9" s="39"/>
      <c r="E9" s="40">
        <f>SUM(F9:L9)</f>
        <v>103876737.39</v>
      </c>
      <c r="F9" s="40">
        <v>35989394.850000001</v>
      </c>
      <c r="G9" s="40">
        <v>27385259.690000001</v>
      </c>
      <c r="H9" s="41" t="s">
        <v>24</v>
      </c>
      <c r="I9" s="40">
        <v>32174444.469999999</v>
      </c>
      <c r="J9" s="40">
        <v>5899682.8799999999</v>
      </c>
      <c r="K9" s="40">
        <v>2154255.5</v>
      </c>
      <c r="L9" s="40">
        <v>273700</v>
      </c>
      <c r="M9" s="42" t="s">
        <v>26</v>
      </c>
    </row>
    <row r="10" spans="1:14" ht="21.95" customHeight="1" x14ac:dyDescent="0.5">
      <c r="A10" s="37"/>
      <c r="B10" s="38" t="s">
        <v>27</v>
      </c>
      <c r="C10" s="21"/>
      <c r="D10" s="39"/>
      <c r="E10" s="40">
        <f t="shared" ref="E10:E16" si="1">SUM(F10:L10)</f>
        <v>10591428.350000001</v>
      </c>
      <c r="F10" s="40">
        <v>5632011.7199999997</v>
      </c>
      <c r="G10" s="40">
        <v>2178968.09</v>
      </c>
      <c r="H10" s="41" t="s">
        <v>24</v>
      </c>
      <c r="I10" s="40">
        <v>2631014.83</v>
      </c>
      <c r="J10" s="40">
        <v>13792.71</v>
      </c>
      <c r="K10" s="40">
        <v>79241</v>
      </c>
      <c r="L10" s="40">
        <v>56400</v>
      </c>
      <c r="M10" s="43" t="s">
        <v>28</v>
      </c>
    </row>
    <row r="11" spans="1:14" ht="21.95" customHeight="1" x14ac:dyDescent="0.5">
      <c r="A11" s="37"/>
      <c r="B11" s="38" t="s">
        <v>29</v>
      </c>
      <c r="C11" s="21"/>
      <c r="D11" s="39"/>
      <c r="E11" s="40">
        <f t="shared" si="1"/>
        <v>23108705.449999999</v>
      </c>
      <c r="F11" s="40">
        <v>13840740.52</v>
      </c>
      <c r="G11" s="40">
        <v>4775800.21</v>
      </c>
      <c r="H11" s="41" t="s">
        <v>24</v>
      </c>
      <c r="I11" s="40">
        <v>3523346.65</v>
      </c>
      <c r="J11" s="40">
        <v>789034.57</v>
      </c>
      <c r="K11" s="40">
        <v>142783.5</v>
      </c>
      <c r="L11" s="40">
        <v>37000</v>
      </c>
      <c r="M11" s="43" t="s">
        <v>30</v>
      </c>
    </row>
    <row r="12" spans="1:14" ht="21.95" customHeight="1" x14ac:dyDescent="0.5">
      <c r="A12" s="37"/>
      <c r="B12" s="38" t="s">
        <v>31</v>
      </c>
      <c r="C12" s="21"/>
      <c r="D12" s="39"/>
      <c r="E12" s="40">
        <f t="shared" si="1"/>
        <v>21233334.09</v>
      </c>
      <c r="F12" s="40">
        <v>10439598.75</v>
      </c>
      <c r="G12" s="40">
        <v>3409831.16</v>
      </c>
      <c r="H12" s="41" t="s">
        <v>24</v>
      </c>
      <c r="I12" s="40">
        <v>6745423.2800000003</v>
      </c>
      <c r="J12" s="40">
        <v>216113.9</v>
      </c>
      <c r="K12" s="40">
        <v>334767</v>
      </c>
      <c r="L12" s="40">
        <v>87600</v>
      </c>
      <c r="M12" s="43" t="s">
        <v>32</v>
      </c>
    </row>
    <row r="13" spans="1:14" ht="21.95" customHeight="1" x14ac:dyDescent="0.5">
      <c r="A13" s="37"/>
      <c r="B13" s="38" t="s">
        <v>33</v>
      </c>
      <c r="C13" s="21"/>
      <c r="D13" s="39"/>
      <c r="E13" s="40">
        <f t="shared" si="1"/>
        <v>9136573.2899999991</v>
      </c>
      <c r="F13" s="40">
        <v>2859760.8</v>
      </c>
      <c r="G13" s="40">
        <v>3714300.16</v>
      </c>
      <c r="H13" s="41" t="s">
        <v>24</v>
      </c>
      <c r="I13" s="40">
        <v>2438196.9</v>
      </c>
      <c r="J13" s="40">
        <v>10960.43</v>
      </c>
      <c r="K13" s="40">
        <v>71855</v>
      </c>
      <c r="L13" s="40">
        <v>41500</v>
      </c>
      <c r="M13" s="43" t="s">
        <v>34</v>
      </c>
    </row>
    <row r="14" spans="1:14" ht="21.95" customHeight="1" x14ac:dyDescent="0.5">
      <c r="A14" s="37"/>
      <c r="B14" s="38" t="s">
        <v>35</v>
      </c>
      <c r="C14" s="21"/>
      <c r="D14" s="39"/>
      <c r="E14" s="40">
        <f t="shared" si="1"/>
        <v>57002405.139999993</v>
      </c>
      <c r="F14" s="40">
        <v>42503157</v>
      </c>
      <c r="G14" s="40">
        <v>6284766.6600000001</v>
      </c>
      <c r="H14" s="41" t="s">
        <v>24</v>
      </c>
      <c r="I14" s="40">
        <v>6482749.7599999998</v>
      </c>
      <c r="J14" s="40">
        <v>1273124.22</v>
      </c>
      <c r="K14" s="40">
        <v>295207.5</v>
      </c>
      <c r="L14" s="40">
        <v>163400</v>
      </c>
      <c r="M14" s="43" t="s">
        <v>36</v>
      </c>
    </row>
    <row r="15" spans="1:14" ht="21.95" customHeight="1" x14ac:dyDescent="0.5">
      <c r="A15" s="37"/>
      <c r="B15" s="38" t="s">
        <v>37</v>
      </c>
      <c r="C15" s="21"/>
      <c r="D15" s="39"/>
      <c r="E15" s="40">
        <f t="shared" si="1"/>
        <v>12104491.380000001</v>
      </c>
      <c r="F15" s="40">
        <v>5048426.99</v>
      </c>
      <c r="G15" s="40">
        <v>1310858.8799999999</v>
      </c>
      <c r="H15" s="41" t="s">
        <v>24</v>
      </c>
      <c r="I15" s="40">
        <v>5436869.3600000003</v>
      </c>
      <c r="J15" s="40">
        <v>14669.15</v>
      </c>
      <c r="K15" s="40">
        <v>210967</v>
      </c>
      <c r="L15" s="40">
        <v>82700</v>
      </c>
      <c r="M15" s="43" t="s">
        <v>38</v>
      </c>
    </row>
    <row r="16" spans="1:14" ht="21.95" customHeight="1" x14ac:dyDescent="0.5">
      <c r="A16" s="14"/>
      <c r="B16" s="38" t="s">
        <v>39</v>
      </c>
      <c r="C16" s="21"/>
      <c r="D16" s="44"/>
      <c r="E16" s="40">
        <f t="shared" si="1"/>
        <v>2922425.9699999997</v>
      </c>
      <c r="F16" s="40">
        <v>1956277.6</v>
      </c>
      <c r="G16" s="40">
        <v>441532.92</v>
      </c>
      <c r="H16" s="41" t="s">
        <v>24</v>
      </c>
      <c r="I16" s="40">
        <v>436847.59</v>
      </c>
      <c r="J16" s="40">
        <v>5106.3599999999997</v>
      </c>
      <c r="K16" s="40">
        <v>43061.5</v>
      </c>
      <c r="L16" s="40">
        <v>39600</v>
      </c>
      <c r="M16" s="43" t="s">
        <v>40</v>
      </c>
    </row>
    <row r="17" spans="1:13" ht="9.9499999999999993" customHeight="1" x14ac:dyDescent="0.5">
      <c r="A17" s="45"/>
      <c r="B17" s="45"/>
      <c r="C17" s="45"/>
      <c r="D17" s="46"/>
      <c r="E17" s="47"/>
      <c r="F17" s="47"/>
      <c r="G17" s="47"/>
      <c r="H17" s="47"/>
      <c r="I17" s="47"/>
      <c r="J17" s="47"/>
      <c r="K17" s="47"/>
      <c r="L17" s="47"/>
      <c r="M17" s="45"/>
    </row>
    <row r="18" spans="1:13" ht="3" customHeight="1" x14ac:dyDescent="0.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x14ac:dyDescent="0.5">
      <c r="B19" s="21" t="s">
        <v>41</v>
      </c>
    </row>
    <row r="20" spans="1:13" x14ac:dyDescent="0.5">
      <c r="B20" s="21" t="s">
        <v>42</v>
      </c>
    </row>
  </sheetData>
  <mergeCells count="3">
    <mergeCell ref="F4:L4"/>
    <mergeCell ref="A5:D5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T-16.4</vt:lpstr>
      <vt:lpstr>'T-16.4'!Print_Area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2016-03-08T08:08:48Z</dcterms:created>
  <dcterms:modified xsi:type="dcterms:W3CDTF">2016-03-08T08:08:58Z</dcterms:modified>
</cp:coreProperties>
</file>