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ตาราง 5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D5" i="1"/>
  <c r="C5"/>
  <c r="H5" l="1"/>
  <c r="G5"/>
  <c r="B5" l="1"/>
  <c r="F5" s="1"/>
</calcChain>
</file>

<file path=xl/sharedStrings.xml><?xml version="1.0" encoding="utf-8"?>
<sst xmlns="http://schemas.openxmlformats.org/spreadsheetml/2006/main" count="34" uniqueCount="29">
  <si>
    <t xml:space="preserve">ตารางที่  5  จำนวนและร้อยละของประชากรอายุ 15 ปีขึ้นไป ที่มีงานทำ จำแนกตามอุตสาหกรรม และเพศ </t>
  </si>
  <si>
    <t>อุตสาหกรรม</t>
  </si>
  <si>
    <t>รวม</t>
  </si>
  <si>
    <t>ชาย</t>
  </si>
  <si>
    <t>หญิง</t>
  </si>
  <si>
    <t>จำนวน</t>
  </si>
  <si>
    <t xml:space="preserve">1. เกษตรกรรม การล่าสัตว์และการป่าไม้ </t>
  </si>
  <si>
    <t>2. การทำเหมืองแร่ และเหมืองหิน</t>
  </si>
  <si>
    <t>3. การผลิต</t>
  </si>
  <si>
    <t>4. การไฟฟ้า ก๊าซ และการประปา</t>
  </si>
  <si>
    <t>5. การจัดหาน้ำ บำบัดน้ำเสีย</t>
  </si>
  <si>
    <t>6. การก่อสร้าง</t>
  </si>
  <si>
    <t>7. การขายส่ง การขายปลีก การซ่อมแซมยานยนต์  รถจักรยานยนต์</t>
  </si>
  <si>
    <t xml:space="preserve">          ของใช้ส่วนบุคคล และของใช้ในครัวเรือน</t>
  </si>
  <si>
    <t>8. การขนส่ง สถานที่เก็บสินค้า และการคมนาคม</t>
  </si>
  <si>
    <t>9. โรงแรม และ ภัตตาคาร</t>
  </si>
  <si>
    <t>10. ข้อมูลข่าวสารและการสื่อสาร</t>
  </si>
  <si>
    <t>11.กิจการทางการเงินและการประกันภัย</t>
  </si>
  <si>
    <t>12. กิจการด้านอสังหาริมทรัพย์ การให้เช่า  และกิจกรรมทางธุรกิจ</t>
  </si>
  <si>
    <t>13. กิจการด้านวิชาชีพและเทคนิค</t>
  </si>
  <si>
    <t>14.กิจการด้านบริหารและการสนับสนุน</t>
  </si>
  <si>
    <t>15. การบริหารราชการ และการป้องกันประเทศ</t>
  </si>
  <si>
    <t>16. การศึกษา</t>
  </si>
  <si>
    <t>17. งานด้านสุขภาพ และงานสังคมสงเคราะห์</t>
  </si>
  <si>
    <t>18. งานด้านศิลปะความบันเทิง นันทนาการ</t>
  </si>
  <si>
    <t>19. กิจกรรมบริการด้านอื่นๆ</t>
  </si>
  <si>
    <t>20. ลูกจ้างในครัวเรือนส่วนบุคคล</t>
  </si>
  <si>
    <t>21. องค์การระหว่างประเทศ</t>
  </si>
  <si>
    <t>22. ไม่ทราบ</t>
  </si>
</sst>
</file>

<file path=xl/styles.xml><?xml version="1.0" encoding="utf-8"?>
<styleSheet xmlns="http://schemas.openxmlformats.org/spreadsheetml/2006/main">
  <numFmts count="2">
    <numFmt numFmtId="187" formatCode="0.0"/>
    <numFmt numFmtId="188" formatCode="#,##0.0"/>
  </numFmts>
  <fonts count="8">
    <font>
      <sz val="11"/>
      <color theme="1"/>
      <name val="Tahoma"/>
      <family val="2"/>
      <charset val="222"/>
      <scheme val="minor"/>
    </font>
    <font>
      <b/>
      <sz val="12"/>
      <name val="TH SarabunPSK"/>
      <family val="2"/>
    </font>
    <font>
      <sz val="12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  <font>
      <sz val="13"/>
      <color theme="1"/>
      <name val="TH SarabunPSK"/>
      <family val="2"/>
    </font>
    <font>
      <sz val="11"/>
      <color theme="1"/>
      <name val="Calibri"/>
      <family val="2"/>
    </font>
    <font>
      <sz val="13"/>
      <color rgb="FF00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5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quotePrefix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Border="1"/>
    <xf numFmtId="0" fontId="2" fillId="0" borderId="0" xfId="0" applyFont="1" applyBorder="1" applyAlignment="1" applyProtection="1">
      <alignment horizontal="left" vertical="center"/>
    </xf>
    <xf numFmtId="0" fontId="2" fillId="0" borderId="3" xfId="0" applyFont="1" applyBorder="1"/>
    <xf numFmtId="0" fontId="1" fillId="0" borderId="0" xfId="0" applyFont="1" applyBorder="1" applyAlignment="1">
      <alignment horizontal="center"/>
    </xf>
    <xf numFmtId="0" fontId="1" fillId="3" borderId="2" xfId="0" applyFont="1" applyFill="1" applyBorder="1" applyAlignment="1">
      <alignment horizontal="center" vertical="center"/>
    </xf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187" fontId="7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6" fillId="0" borderId="0" xfId="0" applyFont="1"/>
    <xf numFmtId="0" fontId="5" fillId="0" borderId="3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6" fillId="0" borderId="3" xfId="0" applyFont="1" applyBorder="1"/>
    <xf numFmtId="187" fontId="7" fillId="0" borderId="3" xfId="0" applyNumberFormat="1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1" fillId="0" borderId="0" xfId="0" applyFont="1" applyFill="1" applyAlignment="1">
      <alignment horizontal="center" vertical="center"/>
    </xf>
    <xf numFmtId="3" fontId="3" fillId="0" borderId="0" xfId="0" applyNumberFormat="1" applyFont="1" applyFill="1" applyAlignment="1">
      <alignment horizontal="right"/>
    </xf>
    <xf numFmtId="0" fontId="0" fillId="0" borderId="0" xfId="0" applyFill="1"/>
    <xf numFmtId="188" fontId="3" fillId="0" borderId="0" xfId="0" applyNumberFormat="1" applyFont="1" applyFill="1" applyAlignment="1">
      <alignment horizontal="right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  <colors>
    <mruColors>
      <color rgb="FFFF99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8"/>
  <sheetViews>
    <sheetView tabSelected="1" workbookViewId="0">
      <selection activeCell="K10" sqref="K10"/>
    </sheetView>
  </sheetViews>
  <sheetFormatPr defaultRowHeight="14.25"/>
  <cols>
    <col min="1" max="1" width="35.875" bestFit="1" customWidth="1"/>
    <col min="2" max="4" width="7.625" customWidth="1"/>
    <col min="5" max="5" width="1.375" customWidth="1"/>
    <col min="6" max="8" width="7.625" customWidth="1"/>
    <col min="9" max="9" width="1.625" customWidth="1"/>
    <col min="10" max="12" width="7.625" customWidth="1"/>
    <col min="13" max="13" width="1.5" customWidth="1"/>
    <col min="14" max="16" width="7.625" customWidth="1"/>
    <col min="17" max="17" width="2.75" customWidth="1"/>
    <col min="18" max="18" width="11.375" bestFit="1" customWidth="1"/>
  </cols>
  <sheetData>
    <row r="1" spans="1:8" ht="15.75">
      <c r="A1" s="20" t="s">
        <v>0</v>
      </c>
      <c r="B1" s="20"/>
      <c r="C1" s="20"/>
      <c r="D1" s="20"/>
      <c r="E1" s="20"/>
      <c r="F1" s="20"/>
      <c r="G1" s="20"/>
    </row>
    <row r="3" spans="1:8" ht="15.75">
      <c r="A3" s="2" t="s">
        <v>1</v>
      </c>
      <c r="B3" s="2" t="s">
        <v>2</v>
      </c>
      <c r="C3" s="2" t="s">
        <v>3</v>
      </c>
      <c r="D3" s="2" t="s">
        <v>4</v>
      </c>
      <c r="F3" s="2" t="s">
        <v>2</v>
      </c>
      <c r="G3" s="2" t="s">
        <v>3</v>
      </c>
      <c r="H3" s="2" t="s">
        <v>4</v>
      </c>
    </row>
    <row r="4" spans="1:8" ht="15.75">
      <c r="A4" s="8"/>
      <c r="B4" s="9" t="s">
        <v>5</v>
      </c>
      <c r="C4" s="9"/>
      <c r="D4" s="9"/>
      <c r="F4" s="9" t="s">
        <v>5</v>
      </c>
      <c r="G4" s="9"/>
      <c r="H4" s="9"/>
    </row>
    <row r="5" spans="1:8" s="23" customFormat="1" ht="17.25">
      <c r="A5" s="21" t="s">
        <v>2</v>
      </c>
      <c r="B5" s="22">
        <f t="shared" ref="B5" si="0">C5+D5</f>
        <v>864959</v>
      </c>
      <c r="C5" s="22">
        <f>SUM(C6:C28)</f>
        <v>476774</v>
      </c>
      <c r="D5" s="22">
        <f>SUM(D6:D28)</f>
        <v>388185</v>
      </c>
      <c r="F5" s="24">
        <f>SUM(F6:F27)</f>
        <v>100.00000000000001</v>
      </c>
      <c r="G5" s="24">
        <f>SUM(G6:G27)</f>
        <v>100</v>
      </c>
      <c r="H5" s="24">
        <f>SUM(H6:H27)</f>
        <v>99.999999999999972</v>
      </c>
    </row>
    <row r="6" spans="1:8" ht="17.25">
      <c r="A6" s="3" t="s">
        <v>6</v>
      </c>
      <c r="B6" s="10">
        <v>449699</v>
      </c>
      <c r="C6" s="14">
        <v>261292</v>
      </c>
      <c r="D6" s="14">
        <v>188407</v>
      </c>
      <c r="E6" s="15"/>
      <c r="F6" s="13">
        <v>52</v>
      </c>
      <c r="G6" s="13">
        <v>54.9</v>
      </c>
      <c r="H6" s="13">
        <v>48.5</v>
      </c>
    </row>
    <row r="7" spans="1:8" ht="17.25">
      <c r="A7" s="4" t="s">
        <v>7</v>
      </c>
      <c r="B7" s="10">
        <v>1512</v>
      </c>
      <c r="C7" s="14">
        <v>1273</v>
      </c>
      <c r="D7" s="12">
        <v>239</v>
      </c>
      <c r="E7" s="15"/>
      <c r="F7" s="13">
        <v>0.2</v>
      </c>
      <c r="G7" s="13">
        <v>0.3</v>
      </c>
      <c r="H7" s="13">
        <v>0.1</v>
      </c>
    </row>
    <row r="8" spans="1:8" ht="17.25">
      <c r="A8" s="4" t="s">
        <v>8</v>
      </c>
      <c r="B8" s="10">
        <v>54364</v>
      </c>
      <c r="C8" s="14">
        <v>25830</v>
      </c>
      <c r="D8" s="14">
        <v>28534</v>
      </c>
      <c r="E8" s="15"/>
      <c r="F8" s="13">
        <v>6.3</v>
      </c>
      <c r="G8" s="13">
        <v>5.4</v>
      </c>
      <c r="H8" s="13">
        <v>7.4</v>
      </c>
    </row>
    <row r="9" spans="1:8" ht="17.25">
      <c r="A9" s="3" t="s">
        <v>9</v>
      </c>
      <c r="B9" s="10">
        <v>1590</v>
      </c>
      <c r="C9" s="14">
        <v>1291</v>
      </c>
      <c r="D9" s="12">
        <v>299</v>
      </c>
      <c r="E9" s="15"/>
      <c r="F9" s="13">
        <v>0.2</v>
      </c>
      <c r="G9" s="13">
        <v>0.3</v>
      </c>
      <c r="H9" s="13">
        <v>0.1</v>
      </c>
    </row>
    <row r="10" spans="1:8" ht="17.25">
      <c r="A10" s="3" t="s">
        <v>10</v>
      </c>
      <c r="B10" s="11">
        <v>220</v>
      </c>
      <c r="C10" s="12">
        <v>189</v>
      </c>
      <c r="D10" s="12">
        <v>31</v>
      </c>
      <c r="E10" s="15"/>
      <c r="F10" s="13">
        <v>0</v>
      </c>
      <c r="G10" s="13">
        <v>0</v>
      </c>
      <c r="H10" s="13">
        <v>0</v>
      </c>
    </row>
    <row r="11" spans="1:8" ht="17.25">
      <c r="A11" s="3" t="s">
        <v>11</v>
      </c>
      <c r="B11" s="10">
        <v>52380</v>
      </c>
      <c r="C11" s="14">
        <v>46620</v>
      </c>
      <c r="D11" s="14">
        <v>5760</v>
      </c>
      <c r="E11" s="15"/>
      <c r="F11" s="13">
        <v>6.1</v>
      </c>
      <c r="G11" s="13">
        <v>9.8000000000000007</v>
      </c>
      <c r="H11" s="13">
        <v>1.5</v>
      </c>
    </row>
    <row r="12" spans="1:8" ht="17.25">
      <c r="A12" s="4" t="s">
        <v>12</v>
      </c>
      <c r="B12" s="11">
        <v>0</v>
      </c>
      <c r="C12" s="12">
        <v>0</v>
      </c>
      <c r="D12" s="12">
        <v>0</v>
      </c>
      <c r="E12" s="15"/>
      <c r="F12" s="13">
        <v>0</v>
      </c>
      <c r="G12" s="13">
        <v>0</v>
      </c>
      <c r="H12" s="13">
        <v>0</v>
      </c>
    </row>
    <row r="13" spans="1:8" ht="17.25">
      <c r="A13" s="4" t="s">
        <v>13</v>
      </c>
      <c r="B13" s="10">
        <v>140263</v>
      </c>
      <c r="C13" s="14">
        <v>65656</v>
      </c>
      <c r="D13" s="14">
        <v>74607</v>
      </c>
      <c r="E13" s="15"/>
      <c r="F13" s="13">
        <v>16.2</v>
      </c>
      <c r="G13" s="13">
        <v>13.8</v>
      </c>
      <c r="H13" s="13">
        <v>19.2</v>
      </c>
    </row>
    <row r="14" spans="1:8" ht="17.25">
      <c r="A14" s="5" t="s">
        <v>14</v>
      </c>
      <c r="B14" s="10">
        <v>10538</v>
      </c>
      <c r="C14" s="14">
        <v>9532</v>
      </c>
      <c r="D14" s="14">
        <v>1006</v>
      </c>
      <c r="E14" s="15"/>
      <c r="F14" s="13">
        <v>1.2</v>
      </c>
      <c r="G14" s="13">
        <v>2</v>
      </c>
      <c r="H14" s="13">
        <v>0.3</v>
      </c>
    </row>
    <row r="15" spans="1:8" ht="17.25">
      <c r="A15" s="6" t="s">
        <v>15</v>
      </c>
      <c r="B15" s="10">
        <v>44272</v>
      </c>
      <c r="C15" s="14">
        <v>13933</v>
      </c>
      <c r="D15" s="14">
        <v>30339</v>
      </c>
      <c r="E15" s="15"/>
      <c r="F15" s="13">
        <v>5.0999999999999996</v>
      </c>
      <c r="G15" s="13">
        <v>2.9</v>
      </c>
      <c r="H15" s="13">
        <v>7.8</v>
      </c>
    </row>
    <row r="16" spans="1:8" ht="17.25">
      <c r="A16" s="6" t="s">
        <v>16</v>
      </c>
      <c r="B16" s="10">
        <v>1734</v>
      </c>
      <c r="C16" s="14">
        <v>1346</v>
      </c>
      <c r="D16" s="12">
        <v>388</v>
      </c>
      <c r="E16" s="15"/>
      <c r="F16" s="13">
        <v>0.2</v>
      </c>
      <c r="G16" s="13">
        <v>0.3</v>
      </c>
      <c r="H16" s="13">
        <v>0.1</v>
      </c>
    </row>
    <row r="17" spans="1:8" ht="17.25">
      <c r="A17" s="5" t="s">
        <v>17</v>
      </c>
      <c r="B17" s="10">
        <v>7237</v>
      </c>
      <c r="C17" s="14">
        <v>3354</v>
      </c>
      <c r="D17" s="14">
        <v>3883</v>
      </c>
      <c r="E17" s="15"/>
      <c r="F17" s="13">
        <v>0.8</v>
      </c>
      <c r="G17" s="13">
        <v>0.7</v>
      </c>
      <c r="H17" s="13">
        <v>1</v>
      </c>
    </row>
    <row r="18" spans="1:8" ht="17.25">
      <c r="A18" s="5" t="s">
        <v>18</v>
      </c>
      <c r="B18" s="11">
        <v>305</v>
      </c>
      <c r="C18" s="12">
        <v>90</v>
      </c>
      <c r="D18" s="12">
        <v>215</v>
      </c>
      <c r="E18" s="15"/>
      <c r="F18" s="13">
        <v>0</v>
      </c>
      <c r="G18" s="13">
        <v>0</v>
      </c>
      <c r="H18" s="13">
        <v>0.1</v>
      </c>
    </row>
    <row r="19" spans="1:8" ht="17.25">
      <c r="A19" s="1" t="s">
        <v>19</v>
      </c>
      <c r="B19" s="10">
        <v>3330</v>
      </c>
      <c r="C19" s="14">
        <v>1997</v>
      </c>
      <c r="D19" s="14">
        <v>1333</v>
      </c>
      <c r="E19" s="15"/>
      <c r="F19" s="13">
        <v>0.4</v>
      </c>
      <c r="G19" s="13">
        <v>0.4</v>
      </c>
      <c r="H19" s="13">
        <v>0.3</v>
      </c>
    </row>
    <row r="20" spans="1:8" ht="17.25">
      <c r="A20" s="1" t="s">
        <v>20</v>
      </c>
      <c r="B20" s="10">
        <v>2473</v>
      </c>
      <c r="C20" s="14">
        <v>1110</v>
      </c>
      <c r="D20" s="14">
        <v>1363</v>
      </c>
      <c r="E20" s="15"/>
      <c r="F20" s="13">
        <v>0.3</v>
      </c>
      <c r="G20" s="13">
        <v>0.2</v>
      </c>
      <c r="H20" s="13">
        <v>0.4</v>
      </c>
    </row>
    <row r="21" spans="1:8" ht="17.25">
      <c r="A21" s="1" t="s">
        <v>21</v>
      </c>
      <c r="B21" s="10">
        <v>32284</v>
      </c>
      <c r="C21" s="14">
        <v>20522</v>
      </c>
      <c r="D21" s="14">
        <v>11762</v>
      </c>
      <c r="E21" s="15"/>
      <c r="F21" s="13">
        <v>3.7</v>
      </c>
      <c r="G21" s="13">
        <v>4.3</v>
      </c>
      <c r="H21" s="13">
        <v>3</v>
      </c>
    </row>
    <row r="22" spans="1:8" ht="17.25">
      <c r="A22" s="1" t="s">
        <v>22</v>
      </c>
      <c r="B22" s="10">
        <v>25196</v>
      </c>
      <c r="C22" s="14">
        <v>7272</v>
      </c>
      <c r="D22" s="14">
        <v>17924</v>
      </c>
      <c r="E22" s="15"/>
      <c r="F22" s="13">
        <v>2.9</v>
      </c>
      <c r="G22" s="13">
        <v>1.5</v>
      </c>
      <c r="H22" s="13">
        <v>4.5999999999999996</v>
      </c>
    </row>
    <row r="23" spans="1:8" ht="17.25">
      <c r="A23" s="1" t="s">
        <v>23</v>
      </c>
      <c r="B23" s="10">
        <v>9220</v>
      </c>
      <c r="C23" s="14">
        <v>2045</v>
      </c>
      <c r="D23" s="14">
        <v>7175</v>
      </c>
      <c r="E23" s="15"/>
      <c r="F23" s="13">
        <v>1.1000000000000001</v>
      </c>
      <c r="G23" s="13">
        <v>0.4</v>
      </c>
      <c r="H23" s="13">
        <v>1.8</v>
      </c>
    </row>
    <row r="24" spans="1:8" ht="17.25">
      <c r="A24" s="1" t="s">
        <v>24</v>
      </c>
      <c r="B24" s="10">
        <v>4187</v>
      </c>
      <c r="C24" s="14">
        <v>2284</v>
      </c>
      <c r="D24" s="14">
        <v>1903</v>
      </c>
      <c r="E24" s="15"/>
      <c r="F24" s="13">
        <v>0.5</v>
      </c>
      <c r="G24" s="13">
        <v>0.5</v>
      </c>
      <c r="H24" s="13">
        <v>0.5</v>
      </c>
    </row>
    <row r="25" spans="1:8" ht="17.25">
      <c r="A25" s="1" t="s">
        <v>25</v>
      </c>
      <c r="B25" s="10">
        <v>21054</v>
      </c>
      <c r="C25" s="14">
        <v>10125</v>
      </c>
      <c r="D25" s="14">
        <v>10929</v>
      </c>
      <c r="E25" s="15"/>
      <c r="F25" s="13">
        <v>2.4</v>
      </c>
      <c r="G25" s="13">
        <v>2.1</v>
      </c>
      <c r="H25" s="13">
        <v>2.8</v>
      </c>
    </row>
    <row r="26" spans="1:8" ht="17.25">
      <c r="A26" s="1" t="s">
        <v>26</v>
      </c>
      <c r="B26" s="10">
        <v>3067</v>
      </c>
      <c r="C26" s="14">
        <v>1013</v>
      </c>
      <c r="D26" s="14">
        <v>2054</v>
      </c>
      <c r="E26" s="15"/>
      <c r="F26" s="13">
        <v>0.4</v>
      </c>
      <c r="G26" s="13">
        <v>0.2</v>
      </c>
      <c r="H26" s="13">
        <v>0.5</v>
      </c>
    </row>
    <row r="27" spans="1:8" ht="17.25">
      <c r="A27" s="1" t="s">
        <v>27</v>
      </c>
      <c r="B27" s="11">
        <v>0</v>
      </c>
      <c r="C27" s="12">
        <v>0</v>
      </c>
      <c r="D27" s="12">
        <v>0</v>
      </c>
      <c r="E27" s="15"/>
      <c r="F27" s="13">
        <v>0</v>
      </c>
      <c r="G27" s="13">
        <v>0</v>
      </c>
      <c r="H27" s="13">
        <v>0</v>
      </c>
    </row>
    <row r="28" spans="1:8" ht="17.25">
      <c r="A28" s="7" t="s">
        <v>28</v>
      </c>
      <c r="B28" s="16">
        <v>34</v>
      </c>
      <c r="C28" s="17">
        <v>0</v>
      </c>
      <c r="D28" s="17">
        <v>34</v>
      </c>
      <c r="E28" s="18"/>
      <c r="F28" s="19">
        <v>0</v>
      </c>
      <c r="G28" s="19">
        <v>0</v>
      </c>
      <c r="H28" s="19">
        <v>0</v>
      </c>
    </row>
  </sheetData>
  <mergeCells count="3">
    <mergeCell ref="A1:G1"/>
    <mergeCell ref="B4:D4"/>
    <mergeCell ref="F4:H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 5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2015-02-11T07:33:32Z</dcterms:created>
  <dcterms:modified xsi:type="dcterms:W3CDTF">2015-03-27T03:37:53Z</dcterms:modified>
</cp:coreProperties>
</file>