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9945"/>
  </bookViews>
  <sheets>
    <sheet name="ตารางที่4" sheetId="1" r:id="rId1"/>
  </sheets>
  <definedNames>
    <definedName name="_xlnm.Print_Area" localSheetId="0">ตารางที่4!$A$1:$D$33</definedName>
  </definedNames>
  <calcPr calcId="125725"/>
</workbook>
</file>

<file path=xl/calcChain.xml><?xml version="1.0" encoding="utf-8"?>
<calcChain xmlns="http://schemas.openxmlformats.org/spreadsheetml/2006/main">
  <c r="B32" i="1"/>
  <c r="B22"/>
  <c r="D6"/>
  <c r="D28" s="1"/>
  <c r="C6"/>
  <c r="C32" s="1"/>
  <c r="B6"/>
  <c r="B31" s="1"/>
  <c r="D30" l="1"/>
  <c r="B26"/>
  <c r="D24"/>
  <c r="D21"/>
  <c r="B23"/>
  <c r="C24"/>
  <c r="D25"/>
  <c r="B28"/>
  <c r="C30"/>
  <c r="D31"/>
  <c r="C23"/>
  <c r="C21"/>
  <c r="D22"/>
  <c r="B24"/>
  <c r="C25"/>
  <c r="D26"/>
  <c r="B30"/>
  <c r="C31"/>
  <c r="D32"/>
  <c r="C28"/>
  <c r="B21"/>
  <c r="C22"/>
  <c r="D23"/>
  <c r="B25"/>
  <c r="C26"/>
  <c r="B20" l="1"/>
  <c r="D20"/>
  <c r="C20"/>
</calcChain>
</file>

<file path=xl/sharedStrings.xml><?xml version="1.0" encoding="utf-8"?>
<sst xmlns="http://schemas.openxmlformats.org/spreadsheetml/2006/main" count="35" uniqueCount="21">
  <si>
    <t xml:space="preserve">ตารางที่ 4  จำนวนและร้อยละของประชากรอายุ 15 ปีขึ้นไป ที่มีงานทำ จำแนกตามอาชีพ และเพศ </t>
  </si>
  <si>
    <t xml:space="preserve">                   ไตรมาสที่ 1  (มกราคม - มีนาคม) พ.ศ.2557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</si>
  <si>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</si>
  <si>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</si>
  <si>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</si>
  <si>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</si>
  <si>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</si>
  <si>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</si>
  <si>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</si>
  <si>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</si>
  <si>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</si>
  <si>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</si>
  <si>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</si>
  <si>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</si>
  <si>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</si>
  <si>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</si>
  <si>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 xml:space="preserve">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</si>
  <si>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</si>
  <si>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</si>
  <si>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</si>
  <si>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ที่มา: การสำรวจภาวะการทำงานของประชากร ไตรมาสที่ 2  (เมษายน - มิถุนายน) พ.ศ.2557  จังหวัดนครศรีธรรมราช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</si>
</sst>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5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/>
    </xf>
    <xf numFmtId="187" fontId="2" fillId="0" borderId="0" xfId="1" applyNumberFormat="1" applyFont="1" applyBorder="1"/>
    <xf numFmtId="187" fontId="2" fillId="0" borderId="0" xfId="1" applyNumberFormat="1" applyFont="1"/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Border="1" applyAlignment="1">
      <alignment horizontal="center" vertical="center"/>
    </xf>
    <xf numFmtId="187" fontId="3" fillId="0" borderId="0" xfId="1" applyNumberFormat="1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 applyBorder="1"/>
    <xf numFmtId="187" fontId="3" fillId="0" borderId="0" xfId="1" applyNumberFormat="1" applyFont="1"/>
    <xf numFmtId="0" fontId="3" fillId="0" borderId="0" xfId="0" applyFont="1" applyBorder="1"/>
    <xf numFmtId="0" fontId="3" fillId="0" borderId="3" xfId="0" quotePrefix="1" applyFont="1" applyBorder="1" applyAlignment="1" applyProtection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/>
    </xf>
    <xf numFmtId="188" fontId="2" fillId="0" borderId="0" xfId="0" applyNumberFormat="1" applyFont="1" applyAlignment="1">
      <alignment horizontal="center" vertical="distributed"/>
    </xf>
    <xf numFmtId="188" fontId="2" fillId="0" borderId="0" xfId="0" applyNumberFormat="1" applyFont="1" applyBorder="1" applyAlignment="1">
      <alignment horizontal="center" vertical="distributed"/>
    </xf>
    <xf numFmtId="189" fontId="2" fillId="0" borderId="0" xfId="0" applyNumberFormat="1" applyFont="1"/>
    <xf numFmtId="188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9" fontId="3" fillId="0" borderId="0" xfId="0" applyNumberFormat="1" applyFont="1" applyAlignment="1">
      <alignment horizontal="center"/>
    </xf>
    <xf numFmtId="189" fontId="3" fillId="0" borderId="0" xfId="0" applyNumberFormat="1" applyFont="1" applyAlignment="1">
      <alignment vertical="center"/>
    </xf>
    <xf numFmtId="188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33"/>
  <sheetViews>
    <sheetView tabSelected="1" zoomScale="80" zoomScaleNormal="80" workbookViewId="0">
      <selection activeCell="F10" sqref="F10"/>
    </sheetView>
  </sheetViews>
  <sheetFormatPr defaultRowHeight="18" customHeight="1"/>
  <cols>
    <col min="1" max="1" width="56.85546875" style="2" customWidth="1"/>
    <col min="2" max="4" width="14.85546875" style="2" customWidth="1"/>
    <col min="5" max="5" width="11.5703125" style="2" customWidth="1"/>
    <col min="6" max="6" width="11.5703125" style="35" customWidth="1"/>
    <col min="7" max="7" width="11.5703125" style="2" customWidth="1"/>
    <col min="8" max="9" width="12.140625" style="2" bestFit="1" customWidth="1"/>
    <col min="10" max="16384" width="9.140625" style="2"/>
  </cols>
  <sheetData>
    <row r="1" spans="1:9" s="3" customFormat="1" ht="24.95" customHeight="1">
      <c r="A1" s="1" t="s">
        <v>0</v>
      </c>
      <c r="B1" s="2"/>
      <c r="C1" s="2"/>
      <c r="D1" s="2"/>
      <c r="F1" s="4"/>
    </row>
    <row r="2" spans="1:9" s="3" customFormat="1" ht="24.95" customHeight="1">
      <c r="A2" s="3" t="s">
        <v>1</v>
      </c>
      <c r="B2" s="5"/>
      <c r="C2" s="5"/>
      <c r="D2" s="5"/>
      <c r="F2" s="4"/>
    </row>
    <row r="3" spans="1:9" s="3" customFormat="1" ht="8.1" customHeight="1">
      <c r="B3" s="5"/>
      <c r="C3" s="5"/>
      <c r="D3" s="5"/>
      <c r="F3" s="4"/>
    </row>
    <row r="4" spans="1:9" s="3" customFormat="1" ht="32.25" customHeight="1">
      <c r="A4" s="6" t="s">
        <v>2</v>
      </c>
      <c r="B4" s="6" t="s">
        <v>3</v>
      </c>
      <c r="C4" s="6" t="s">
        <v>4</v>
      </c>
      <c r="D4" s="6" t="s">
        <v>5</v>
      </c>
      <c r="E4" s="1"/>
      <c r="F4" s="4"/>
    </row>
    <row r="5" spans="1:9" s="3" customFormat="1" ht="24" customHeight="1">
      <c r="A5" s="7"/>
      <c r="B5" s="8" t="s">
        <v>6</v>
      </c>
      <c r="C5" s="8"/>
      <c r="D5" s="8"/>
      <c r="E5" s="1"/>
    </row>
    <row r="6" spans="1:9" s="3" customFormat="1" ht="24" customHeight="1">
      <c r="A6" s="9" t="s">
        <v>3</v>
      </c>
      <c r="B6" s="10">
        <f>SUM(B7:B18)</f>
        <v>846455</v>
      </c>
      <c r="C6" s="10">
        <f t="shared" ref="C6:D6" si="0">SUM(C7:C18)</f>
        <v>478324</v>
      </c>
      <c r="D6" s="10">
        <f t="shared" si="0"/>
        <v>368131</v>
      </c>
      <c r="E6" s="1"/>
      <c r="F6" s="1"/>
      <c r="G6" s="11"/>
      <c r="H6" s="11"/>
      <c r="I6" s="12"/>
    </row>
    <row r="7" spans="1:9" s="19" customFormat="1" ht="18" customHeight="1">
      <c r="A7" s="13" t="s">
        <v>7</v>
      </c>
      <c r="B7" s="14">
        <v>16508</v>
      </c>
      <c r="C7" s="15">
        <v>11831</v>
      </c>
      <c r="D7" s="16">
        <v>4677</v>
      </c>
      <c r="E7" s="17"/>
      <c r="F7" s="18"/>
      <c r="G7" s="14"/>
      <c r="H7" s="15"/>
      <c r="I7" s="16"/>
    </row>
    <row r="8" spans="1:9" s="19" customFormat="1" ht="18" customHeight="1">
      <c r="A8" s="20" t="s">
        <v>8</v>
      </c>
      <c r="B8" s="14">
        <v>30506</v>
      </c>
      <c r="C8" s="15">
        <v>10675</v>
      </c>
      <c r="D8" s="16">
        <v>19831</v>
      </c>
      <c r="E8" s="17"/>
      <c r="F8" s="17"/>
      <c r="G8" s="14"/>
      <c r="H8" s="15"/>
      <c r="I8" s="16"/>
    </row>
    <row r="9" spans="1:9" s="19" customFormat="1" ht="18" customHeight="1">
      <c r="A9" s="13" t="s">
        <v>9</v>
      </c>
      <c r="B9" s="14">
        <v>15338</v>
      </c>
      <c r="C9" s="15">
        <v>8197</v>
      </c>
      <c r="D9" s="16">
        <v>7141</v>
      </c>
      <c r="E9" s="17"/>
      <c r="F9" s="17"/>
      <c r="G9" s="14"/>
      <c r="H9" s="15"/>
      <c r="I9" s="16"/>
    </row>
    <row r="10" spans="1:9" ht="18" customHeight="1">
      <c r="A10" s="20" t="s">
        <v>10</v>
      </c>
      <c r="B10" s="14">
        <v>14786</v>
      </c>
      <c r="C10" s="21">
        <v>4761</v>
      </c>
      <c r="D10" s="22">
        <v>10025</v>
      </c>
      <c r="E10" s="23"/>
      <c r="F10" s="23"/>
      <c r="G10" s="14"/>
      <c r="H10" s="21"/>
      <c r="I10" s="22"/>
    </row>
    <row r="11" spans="1:9" ht="18" customHeight="1">
      <c r="A11" s="13" t="s">
        <v>11</v>
      </c>
      <c r="B11" s="14">
        <v>149626</v>
      </c>
      <c r="C11" s="21">
        <v>52170</v>
      </c>
      <c r="D11" s="22">
        <v>97456</v>
      </c>
      <c r="E11" s="23"/>
      <c r="F11" s="23"/>
      <c r="G11" s="14"/>
      <c r="H11" s="21"/>
      <c r="I11" s="22"/>
    </row>
    <row r="12" spans="1:9" ht="18" customHeight="1">
      <c r="A12" s="13" t="s">
        <v>12</v>
      </c>
      <c r="B12" s="14">
        <v>421135</v>
      </c>
      <c r="C12" s="21">
        <v>242055</v>
      </c>
      <c r="D12" s="22">
        <v>179080</v>
      </c>
      <c r="F12" s="23"/>
      <c r="G12" s="14"/>
      <c r="H12" s="21"/>
      <c r="I12" s="22"/>
    </row>
    <row r="13" spans="1:9" ht="18" customHeight="1">
      <c r="A13" s="13" t="s">
        <v>13</v>
      </c>
      <c r="B13" s="22"/>
      <c r="C13" s="22"/>
      <c r="D13" s="22"/>
      <c r="F13" s="23"/>
      <c r="G13" s="22"/>
      <c r="H13" s="22"/>
      <c r="I13" s="22"/>
    </row>
    <row r="14" spans="1:9" ht="18" customHeight="1">
      <c r="A14" s="13" t="s">
        <v>14</v>
      </c>
      <c r="B14" s="14">
        <v>90670</v>
      </c>
      <c r="C14" s="21">
        <v>72280</v>
      </c>
      <c r="D14" s="22">
        <v>18390</v>
      </c>
      <c r="F14" s="23"/>
      <c r="G14" s="14"/>
      <c r="H14" s="21"/>
      <c r="I14" s="22"/>
    </row>
    <row r="15" spans="1:9" ht="18" customHeight="1">
      <c r="A15" s="13" t="s">
        <v>15</v>
      </c>
      <c r="B15" s="22"/>
      <c r="C15" s="22"/>
      <c r="D15" s="22"/>
      <c r="F15" s="23"/>
      <c r="G15" s="22"/>
      <c r="H15" s="22"/>
      <c r="I15" s="22"/>
    </row>
    <row r="16" spans="1:9" ht="18" customHeight="1">
      <c r="A16" s="13" t="s">
        <v>16</v>
      </c>
      <c r="B16" s="14">
        <v>33165</v>
      </c>
      <c r="C16" s="21">
        <v>29599</v>
      </c>
      <c r="D16" s="22">
        <v>3566</v>
      </c>
      <c r="F16" s="23"/>
      <c r="G16" s="14"/>
      <c r="H16" s="21"/>
      <c r="I16" s="22"/>
    </row>
    <row r="17" spans="1:17" ht="18" customHeight="1">
      <c r="A17" s="20" t="s">
        <v>17</v>
      </c>
      <c r="B17" s="14">
        <v>74721</v>
      </c>
      <c r="C17" s="21">
        <v>46756</v>
      </c>
      <c r="D17" s="22">
        <v>27965</v>
      </c>
      <c r="F17" s="23"/>
      <c r="G17" s="14"/>
      <c r="H17" s="21"/>
      <c r="I17" s="22"/>
    </row>
    <row r="18" spans="1:17" ht="18" customHeight="1">
      <c r="A18" s="24" t="s">
        <v>18</v>
      </c>
      <c r="B18" s="14">
        <v>0</v>
      </c>
      <c r="C18" s="21">
        <v>0</v>
      </c>
      <c r="D18" s="22">
        <v>0</v>
      </c>
      <c r="F18" s="23"/>
      <c r="G18" s="14"/>
      <c r="H18" s="21"/>
      <c r="I18" s="22"/>
    </row>
    <row r="19" spans="1:17" ht="24" customHeight="1">
      <c r="B19" s="25" t="s">
        <v>19</v>
      </c>
      <c r="C19" s="25"/>
      <c r="D19" s="25"/>
      <c r="F19" s="26"/>
      <c r="G19" s="23"/>
      <c r="H19" s="23"/>
    </row>
    <row r="20" spans="1:17" s="3" customFormat="1" ht="24" customHeight="1">
      <c r="A20" s="5" t="s">
        <v>3</v>
      </c>
      <c r="B20" s="27">
        <f>SUM(B21:B32)</f>
        <v>99.999999999999986</v>
      </c>
      <c r="C20" s="27">
        <f>SUM(C21:C32)</f>
        <v>99.999999999999986</v>
      </c>
      <c r="D20" s="27">
        <f>SUM(D21:D32)</f>
        <v>99.999999999999986</v>
      </c>
      <c r="E20" s="1"/>
      <c r="F20" s="28"/>
      <c r="G20" s="27"/>
      <c r="H20" s="27"/>
      <c r="I20" s="27"/>
      <c r="K20" s="29"/>
      <c r="L20" s="29"/>
      <c r="M20" s="29"/>
    </row>
    <row r="21" spans="1:17" s="19" customFormat="1" ht="18" customHeight="1">
      <c r="A21" s="13" t="s">
        <v>7</v>
      </c>
      <c r="B21" s="30">
        <f>B7/B$6*100</f>
        <v>1.9502513423631498</v>
      </c>
      <c r="C21" s="30">
        <f>C7/C$6*100</f>
        <v>2.4734280529515558</v>
      </c>
      <c r="D21" s="30">
        <f>D7/D$6*100</f>
        <v>1.2704716527540467</v>
      </c>
      <c r="E21" s="17"/>
      <c r="F21" s="31"/>
      <c r="G21" s="30"/>
      <c r="H21" s="30"/>
      <c r="I21" s="30"/>
      <c r="K21" s="32"/>
      <c r="L21" s="32"/>
      <c r="M21" s="32"/>
      <c r="O21" s="33"/>
      <c r="P21" s="33"/>
      <c r="Q21" s="33"/>
    </row>
    <row r="22" spans="1:17" s="19" customFormat="1" ht="18" customHeight="1">
      <c r="A22" s="20" t="s">
        <v>8</v>
      </c>
      <c r="B22" s="30">
        <f t="shared" ref="B22:D32" si="1">B8/B$6*100</f>
        <v>3.6039718591065091</v>
      </c>
      <c r="C22" s="30">
        <f t="shared" si="1"/>
        <v>2.2317508634314818</v>
      </c>
      <c r="D22" s="30">
        <f t="shared" si="1"/>
        <v>5.3869410617416085</v>
      </c>
      <c r="E22" s="17"/>
      <c r="F22" s="31"/>
      <c r="G22" s="30"/>
      <c r="H22" s="30"/>
      <c r="I22" s="30"/>
      <c r="K22" s="32"/>
      <c r="L22" s="32"/>
      <c r="M22" s="32"/>
      <c r="O22" s="33"/>
      <c r="P22" s="33"/>
      <c r="Q22" s="33"/>
    </row>
    <row r="23" spans="1:17" s="19" customFormat="1" ht="18" customHeight="1">
      <c r="A23" s="13" t="s">
        <v>9</v>
      </c>
      <c r="B23" s="30">
        <f t="shared" si="1"/>
        <v>1.8120278101021321</v>
      </c>
      <c r="C23" s="30">
        <f t="shared" si="1"/>
        <v>1.7136919744775509</v>
      </c>
      <c r="D23" s="30">
        <f t="shared" si="1"/>
        <v>1.9397986043011863</v>
      </c>
      <c r="E23" s="17"/>
      <c r="F23" s="31"/>
      <c r="G23" s="30"/>
      <c r="H23" s="30"/>
      <c r="I23" s="30"/>
      <c r="K23" s="32"/>
      <c r="L23" s="32"/>
      <c r="M23" s="32"/>
      <c r="O23" s="33"/>
      <c r="P23" s="33"/>
      <c r="Q23" s="33"/>
    </row>
    <row r="24" spans="1:17" ht="18" customHeight="1">
      <c r="A24" s="20" t="s">
        <v>10</v>
      </c>
      <c r="B24" s="30">
        <f t="shared" si="1"/>
        <v>1.7468146564200104</v>
      </c>
      <c r="C24" s="30">
        <f t="shared" si="1"/>
        <v>0.9953504319248041</v>
      </c>
      <c r="D24" s="30">
        <f t="shared" si="1"/>
        <v>2.7232153771347698</v>
      </c>
      <c r="E24" s="23"/>
      <c r="F24" s="31"/>
      <c r="G24" s="30"/>
      <c r="H24" s="30"/>
      <c r="I24" s="30"/>
      <c r="K24" s="32"/>
      <c r="L24" s="32"/>
      <c r="M24" s="32"/>
      <c r="O24" s="33"/>
      <c r="P24" s="33"/>
      <c r="Q24" s="33"/>
    </row>
    <row r="25" spans="1:17" ht="18" customHeight="1">
      <c r="A25" s="13" t="s">
        <v>11</v>
      </c>
      <c r="B25" s="30">
        <f t="shared" si="1"/>
        <v>17.676781400074429</v>
      </c>
      <c r="C25" s="30">
        <f t="shared" si="1"/>
        <v>10.906833025313386</v>
      </c>
      <c r="D25" s="30">
        <f t="shared" si="1"/>
        <v>26.473184817361211</v>
      </c>
      <c r="E25" s="23"/>
      <c r="F25" s="31"/>
      <c r="G25" s="30"/>
      <c r="H25" s="30"/>
      <c r="I25" s="30"/>
      <c r="K25" s="32"/>
      <c r="L25" s="32"/>
      <c r="M25" s="32"/>
      <c r="O25" s="33"/>
      <c r="P25" s="33"/>
      <c r="Q25" s="33"/>
    </row>
    <row r="26" spans="1:17" ht="18" customHeight="1">
      <c r="A26" s="13" t="s">
        <v>12</v>
      </c>
      <c r="B26" s="30">
        <f t="shared" si="1"/>
        <v>49.752792528840871</v>
      </c>
      <c r="C26" s="30">
        <f t="shared" si="1"/>
        <v>50.604820163738381</v>
      </c>
      <c r="D26" s="30">
        <f t="shared" si="1"/>
        <v>48.64572665708674</v>
      </c>
      <c r="F26" s="31"/>
      <c r="G26" s="30"/>
      <c r="H26" s="30"/>
      <c r="I26" s="30"/>
      <c r="K26" s="32"/>
      <c r="L26" s="32"/>
      <c r="M26" s="32"/>
      <c r="O26" s="33"/>
      <c r="P26" s="33"/>
      <c r="Q26" s="33"/>
    </row>
    <row r="27" spans="1:17" ht="18" customHeight="1">
      <c r="A27" s="13" t="s">
        <v>13</v>
      </c>
      <c r="B27" s="30"/>
      <c r="C27" s="30"/>
      <c r="D27" s="30"/>
      <c r="F27" s="31"/>
      <c r="G27" s="30"/>
      <c r="H27" s="30"/>
      <c r="I27" s="30"/>
      <c r="K27" s="32"/>
      <c r="L27" s="32"/>
      <c r="M27" s="32"/>
      <c r="O27" s="33"/>
      <c r="P27" s="33"/>
      <c r="Q27" s="33"/>
    </row>
    <row r="28" spans="1:17" ht="18" customHeight="1">
      <c r="A28" s="13" t="s">
        <v>14</v>
      </c>
      <c r="B28" s="30">
        <f t="shared" si="1"/>
        <v>10.711733051373079</v>
      </c>
      <c r="C28" s="30">
        <f t="shared" si="1"/>
        <v>15.111096244386649</v>
      </c>
      <c r="D28" s="30">
        <f t="shared" si="1"/>
        <v>4.9955043177564509</v>
      </c>
      <c r="F28" s="31"/>
      <c r="G28" s="30"/>
      <c r="H28" s="30"/>
      <c r="I28" s="30"/>
      <c r="K28" s="32"/>
      <c r="L28" s="32"/>
      <c r="M28" s="32"/>
      <c r="O28" s="33"/>
      <c r="P28" s="33"/>
      <c r="Q28" s="33"/>
    </row>
    <row r="29" spans="1:17" ht="18" customHeight="1">
      <c r="A29" s="13" t="s">
        <v>15</v>
      </c>
      <c r="B29" s="30"/>
      <c r="C29" s="30"/>
      <c r="D29" s="30"/>
      <c r="F29" s="31"/>
      <c r="G29" s="30"/>
      <c r="H29" s="30"/>
      <c r="I29" s="30"/>
      <c r="K29" s="32"/>
      <c r="L29" s="32"/>
      <c r="M29" s="32"/>
      <c r="O29" s="33"/>
      <c r="P29" s="33"/>
      <c r="Q29" s="33"/>
    </row>
    <row r="30" spans="1:17" ht="18" customHeight="1">
      <c r="A30" s="13" t="s">
        <v>16</v>
      </c>
      <c r="B30" s="30">
        <f t="shared" si="1"/>
        <v>3.9181055106296254</v>
      </c>
      <c r="C30" s="30">
        <f t="shared" si="1"/>
        <v>6.188064993602663</v>
      </c>
      <c r="D30" s="30">
        <f t="shared" si="1"/>
        <v>0.96867691120823829</v>
      </c>
      <c r="F30" s="31"/>
      <c r="G30" s="30"/>
      <c r="H30" s="30"/>
      <c r="I30" s="30"/>
      <c r="K30" s="32"/>
      <c r="L30" s="32"/>
      <c r="M30" s="32"/>
      <c r="O30" s="33"/>
      <c r="P30" s="33"/>
      <c r="Q30" s="33"/>
    </row>
    <row r="31" spans="1:17" ht="18" customHeight="1">
      <c r="A31" s="20" t="s">
        <v>17</v>
      </c>
      <c r="B31" s="30">
        <f t="shared" si="1"/>
        <v>8.8275218410901939</v>
      </c>
      <c r="C31" s="30">
        <f t="shared" si="1"/>
        <v>9.7749642501735217</v>
      </c>
      <c r="D31" s="30">
        <f t="shared" si="1"/>
        <v>7.5964806006557444</v>
      </c>
      <c r="F31" s="31"/>
      <c r="G31" s="30"/>
      <c r="H31" s="30"/>
      <c r="I31" s="30"/>
      <c r="K31" s="32"/>
      <c r="L31" s="32"/>
      <c r="M31" s="32"/>
      <c r="O31" s="33"/>
      <c r="P31" s="33"/>
      <c r="Q31" s="33"/>
    </row>
    <row r="32" spans="1:17" ht="18" customHeight="1">
      <c r="A32" s="24" t="s">
        <v>18</v>
      </c>
      <c r="B32" s="34">
        <f t="shared" si="1"/>
        <v>0</v>
      </c>
      <c r="C32" s="34">
        <f t="shared" si="1"/>
        <v>0</v>
      </c>
      <c r="D32" s="34">
        <f t="shared" si="1"/>
        <v>0</v>
      </c>
      <c r="F32" s="31"/>
      <c r="G32" s="30"/>
      <c r="H32" s="30"/>
      <c r="I32" s="30"/>
      <c r="K32" s="32"/>
      <c r="L32" s="32"/>
      <c r="M32" s="32"/>
      <c r="O32" s="33"/>
      <c r="P32" s="33"/>
      <c r="Q32" s="33"/>
    </row>
    <row r="33" spans="1:1" ht="24" customHeight="1">
      <c r="A33" s="2" t="s">
        <v>20</v>
      </c>
    </row>
  </sheetData>
  <mergeCells count="2">
    <mergeCell ref="B5:D5"/>
    <mergeCell ref="B19:D19"/>
  </mergeCells>
  <printOptions horizontalCentered="1"/>
  <pageMargins left="0.19685039370078741" right="0.19685039370078741" top="0.63" bottom="0.19685039370078741" header="0.9" footer="0.51181102362204722"/>
  <pageSetup paperSize="9" firstPageNumber="10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2014-10-22T07:32:47Z</cp:lastPrinted>
  <dcterms:created xsi:type="dcterms:W3CDTF">2014-10-22T07:31:49Z</dcterms:created>
  <dcterms:modified xsi:type="dcterms:W3CDTF">2014-10-22T07:32:50Z</dcterms:modified>
</cp:coreProperties>
</file>