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65" windowWidth="11715" windowHeight="5505"/>
  </bookViews>
  <sheets>
    <sheet name="T-5.4" sheetId="24" r:id="rId1"/>
  </sheets>
  <definedNames>
    <definedName name="_xlnm.Print_Area" localSheetId="0">'T-5.4'!$A$1:$V$22</definedName>
  </definedNames>
  <calcPr calcId="124519"/>
</workbook>
</file>

<file path=xl/calcChain.xml><?xml version="1.0" encoding="utf-8"?>
<calcChain xmlns="http://schemas.openxmlformats.org/spreadsheetml/2006/main">
  <c r="J14" i="24"/>
  <c r="I14"/>
  <c r="H14"/>
  <c r="G14"/>
  <c r="F14"/>
  <c r="E14"/>
  <c r="J8"/>
  <c r="I8"/>
  <c r="H8"/>
  <c r="G8"/>
  <c r="F8"/>
  <c r="E8"/>
</calcChain>
</file>

<file path=xl/sharedStrings.xml><?xml version="1.0" encoding="utf-8"?>
<sst xmlns="http://schemas.openxmlformats.org/spreadsheetml/2006/main" count="70" uniqueCount="44">
  <si>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</si>
  <si>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</si>
  <si>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</si>
  <si>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</si>
  <si>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</si>
  <si>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</si>
  <si>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</si>
  <si>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</si>
  <si>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</si>
  <si>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</si>
  <si>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</si>
  <si>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ครู  Teachers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</si>
  <si>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</si>
  <si>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</si>
  <si>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</si>
  <si>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</si>
  <si>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</si>
  <si>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นักเรียน  Students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</si>
  <si>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</si>
  <si>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</si>
  <si>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</si>
  <si>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</si>
  <si>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Dip.in Ed. Or equivalent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</si>
  <si>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</si>
  <si>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</si>
  <si>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</si>
  <si>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</si>
  <si>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</si>
  <si>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</si>
  <si>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รายการ</t>
  </si>
  <si>
    <t>Item</t>
  </si>
  <si>
    <t>2555 (2012)</t>
  </si>
  <si>
    <t>2553 (2010)</t>
  </si>
  <si>
    <t>2554 (2011)</t>
  </si>
  <si>
    <t>-</t>
  </si>
  <si>
    <t>2556 (2013)</t>
  </si>
  <si>
    <t>2557 (2014)</t>
  </si>
  <si>
    <t xml:space="preserve">     ที่มา :  สำนักงานเขตพื้นที่การศึกษาประถมศึกษา (นราธิวาส) เขต 1, 2 และ 3</t>
  </si>
  <si>
    <t>Source : Narathiwat Primary Educational Service Area Office, Area 1, 2 and 3</t>
  </si>
  <si>
    <t xml:space="preserve">              Narathiwat Seconary Educational Service Area Office, AreaOffice, Area 15 </t>
  </si>
  <si>
    <t xml:space="preserve">              สำนักงานเขตพื้นที่การศึกษามัธยมศึกษาเขต 15 นราธิวาส</t>
  </si>
  <si>
    <t>ครู จำแนกตามเพศและวุฒิการศึกษา และนักเรียน จำแนกตามเพศและระดับการศึกษา  พ.ศ. 2553 - 2557</t>
  </si>
  <si>
    <t>Teacher by Sex and Qualification and Student by Sex and Level of Education : 2010 - 2014</t>
  </si>
  <si>
    <t>Table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</si>
</sst>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9" fillId="0" borderId="0" xfId="0" applyFont="1"/>
    <xf numFmtId="0" fontId="7" fillId="0" borderId="7" xfId="0" applyFont="1" applyBorder="1"/>
    <xf numFmtId="0" fontId="9" fillId="0" borderId="7" xfId="0" applyFont="1" applyBorder="1"/>
    <xf numFmtId="0" fontId="7" fillId="0" borderId="0" xfId="0" applyFont="1" applyAlignment="1">
      <alignment vertical="top"/>
    </xf>
    <xf numFmtId="0" fontId="9" fillId="0" borderId="0" xfId="0" applyFont="1" applyAlignment="1"/>
    <xf numFmtId="0" fontId="5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9" fillId="0" borderId="8" xfId="0" applyFont="1" applyBorder="1"/>
    <xf numFmtId="0" fontId="10" fillId="0" borderId="0" xfId="0" applyFont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9" fillId="0" borderId="3" xfId="0" applyFont="1" applyBorder="1"/>
    <xf numFmtId="0" fontId="7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10" xfId="0" applyFont="1" applyBorder="1" applyAlignment="1"/>
    <xf numFmtId="0" fontId="7" fillId="0" borderId="8" xfId="0" applyFont="1" applyBorder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10" fillId="0" borderId="2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0" fontId="9" fillId="0" borderId="0" xfId="0" applyFont="1" applyFill="1"/>
    <xf numFmtId="0" fontId="9" fillId="0" borderId="5" xfId="0" applyFont="1" applyBorder="1"/>
    <xf numFmtId="0" fontId="10" fillId="0" borderId="0" xfId="0" applyFont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left" vertical="top"/>
    </xf>
    <xf numFmtId="187" fontId="8" fillId="2" borderId="3" xfId="0" applyNumberFormat="1" applyFont="1" applyFill="1" applyBorder="1"/>
    <xf numFmtId="187" fontId="8" fillId="0" borderId="3" xfId="0" applyNumberFormat="1" applyFont="1" applyBorder="1"/>
    <xf numFmtId="187" fontId="7" fillId="2" borderId="3" xfId="0" applyNumberFormat="1" applyFont="1" applyFill="1" applyBorder="1"/>
    <xf numFmtId="188" fontId="7" fillId="2" borderId="3" xfId="3" applyNumberFormat="1" applyFont="1" applyFill="1" applyBorder="1"/>
    <xf numFmtId="188" fontId="7" fillId="0" borderId="3" xfId="3" applyNumberFormat="1" applyFont="1" applyBorder="1"/>
    <xf numFmtId="187" fontId="7" fillId="2" borderId="0" xfId="0" applyNumberFormat="1" applyFont="1" applyFill="1"/>
    <xf numFmtId="187" fontId="7" fillId="2" borderId="2" xfId="0" applyNumberFormat="1" applyFont="1" applyFill="1" applyBorder="1"/>
    <xf numFmtId="188" fontId="7" fillId="2" borderId="0" xfId="3" applyNumberFormat="1" applyFont="1" applyFill="1"/>
    <xf numFmtId="188" fontId="7" fillId="2" borderId="2" xfId="3" applyNumberFormat="1" applyFont="1" applyFill="1" applyBorder="1"/>
    <xf numFmtId="188" fontId="7" fillId="0" borderId="0" xfId="3" applyNumberFormat="1" applyFont="1"/>
    <xf numFmtId="188" fontId="7" fillId="0" borderId="2" xfId="3" applyNumberFormat="1" applyFont="1" applyBorder="1"/>
    <xf numFmtId="188" fontId="7" fillId="2" borderId="0" xfId="3" applyNumberFormat="1" applyFont="1" applyFill="1" applyAlignment="1">
      <alignment horizontal="right"/>
    </xf>
    <xf numFmtId="188" fontId="7" fillId="2" borderId="2" xfId="3" applyNumberFormat="1" applyFont="1" applyFill="1" applyBorder="1" applyAlignment="1">
      <alignment horizontal="right"/>
    </xf>
    <xf numFmtId="188" fontId="7" fillId="2" borderId="3" xfId="3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0</xdr:row>
      <xdr:rowOff>28575</xdr:rowOff>
    </xdr:from>
    <xdr:to>
      <xdr:col>21</xdr:col>
      <xdr:colOff>476250</xdr:colOff>
      <xdr:row>20</xdr:row>
      <xdr:rowOff>209550</xdr:rowOff>
    </xdr:to>
    <xdr:grpSp>
      <xdr:nvGrpSpPr>
        <xdr:cNvPr id="1859" name="กลุ่ม 4"/>
        <xdr:cNvGrpSpPr>
          <a:grpSpLocks/>
        </xdr:cNvGrpSpPr>
      </xdr:nvGrpSpPr>
      <xdr:grpSpPr bwMode="auto">
        <a:xfrm>
          <a:off x="10477500" y="28575"/>
          <a:ext cx="438150" cy="7343775"/>
          <a:chOff x="9968755" y="19050"/>
          <a:chExt cx="440391" cy="7343775"/>
        </a:xfrm>
      </xdr:grpSpPr>
      <xdr:sp macro="" textlink="">
        <xdr:nvSpPr>
          <xdr:cNvPr id="1228" name="Text Box 6"/>
          <xdr:cNvSpPr txBox="1">
            <a:spLocks noChangeArrowheads="1"/>
          </xdr:cNvSpPr>
        </xdr:nvSpPr>
        <xdr:spPr bwMode="auto">
          <a:xfrm>
            <a:off x="10141082" y="238125"/>
            <a:ext cx="268064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1229" name="Text Box 1"/>
          <xdr:cNvSpPr txBox="1">
            <a:spLocks noChangeArrowheads="1"/>
          </xdr:cNvSpPr>
        </xdr:nvSpPr>
        <xdr:spPr bwMode="auto">
          <a:xfrm>
            <a:off x="9968755" y="19050"/>
            <a:ext cx="335080" cy="371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62" name="Straight Connector 10"/>
          <xdr:cNvCxnSpPr>
            <a:cxnSpLocks noChangeShapeType="1"/>
          </xdr:cNvCxnSpPr>
        </xdr:nvCxnSpPr>
        <xdr:spPr bwMode="auto">
          <a:xfrm flipH="1">
            <a:off x="10086975" y="276225"/>
            <a:ext cx="19050" cy="708660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2"/>
  <sheetViews>
    <sheetView showGridLines="0" tabSelected="1" zoomScaleSheetLayoutView="100" workbookViewId="0">
      <selection activeCell="E13" sqref="E13:S13"/>
    </sheetView>
  </sheetViews>
  <sheetFormatPr defaultRowHeight="18.75"/>
  <cols>
    <col min="1" max="1" width="0.5703125" style="6" customWidth="1"/>
    <col min="2" max="2" width="5.85546875" style="6" customWidth="1"/>
    <col min="3" max="3" width="5.140625" style="6" customWidth="1"/>
    <col min="4" max="4" width="10.28515625" style="6" customWidth="1"/>
    <col min="5" max="5" width="8.5703125" style="6" customWidth="1"/>
    <col min="6" max="6" width="8.7109375" style="6" customWidth="1"/>
    <col min="7" max="7" width="7.7109375" style="6" customWidth="1"/>
    <col min="8" max="8" width="8" style="6" customWidth="1"/>
    <col min="9" max="9" width="7.140625" style="6" customWidth="1"/>
    <col min="10" max="10" width="6.85546875" style="6" customWidth="1"/>
    <col min="11" max="11" width="7.85546875" style="6" customWidth="1"/>
    <col min="12" max="13" width="6.85546875" style="6" customWidth="1"/>
    <col min="14" max="14" width="7.7109375" style="6" bestFit="1" customWidth="1"/>
    <col min="15" max="15" width="7.140625" style="6" bestFit="1" customWidth="1"/>
    <col min="16" max="16" width="7" style="6" bestFit="1" customWidth="1"/>
    <col min="17" max="17" width="7.7109375" style="6" bestFit="1" customWidth="1"/>
    <col min="18" max="18" width="7.140625" style="6" bestFit="1" customWidth="1"/>
    <col min="19" max="19" width="7" style="6" bestFit="1" customWidth="1"/>
    <col min="20" max="20" width="18.28515625" style="13" customWidth="1"/>
    <col min="21" max="21" width="4.140625" style="6" customWidth="1"/>
    <col min="22" max="22" width="10.28515625" style="6" customWidth="1"/>
    <col min="23" max="16384" width="9.140625" style="6"/>
  </cols>
  <sheetData>
    <row r="1" spans="1:21" s="1" customFormat="1">
      <c r="B1" s="1" t="s">
        <v>6</v>
      </c>
      <c r="C1" s="2">
        <v>5.4</v>
      </c>
      <c r="D1" s="1" t="s">
        <v>41</v>
      </c>
      <c r="T1" s="11"/>
    </row>
    <row r="2" spans="1:21" s="3" customFormat="1">
      <c r="B2" s="4" t="s">
        <v>43</v>
      </c>
      <c r="C2" s="2">
        <v>5.4</v>
      </c>
      <c r="D2" s="3" t="s">
        <v>42</v>
      </c>
      <c r="T2" s="12"/>
    </row>
    <row r="3" spans="1:21" ht="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U3" s="8"/>
    </row>
    <row r="4" spans="1:21" s="5" customFormat="1" ht="22.5" customHeight="1">
      <c r="A4" s="22"/>
      <c r="B4" s="22"/>
      <c r="C4" s="22"/>
      <c r="D4" s="22"/>
      <c r="E4" s="63" t="s">
        <v>32</v>
      </c>
      <c r="F4" s="64"/>
      <c r="G4" s="70"/>
      <c r="H4" s="63" t="s">
        <v>33</v>
      </c>
      <c r="I4" s="64"/>
      <c r="J4" s="70"/>
      <c r="K4" s="63" t="s">
        <v>31</v>
      </c>
      <c r="L4" s="64"/>
      <c r="M4" s="70"/>
      <c r="N4" s="63" t="s">
        <v>35</v>
      </c>
      <c r="O4" s="64"/>
      <c r="P4" s="70"/>
      <c r="Q4" s="63" t="s">
        <v>36</v>
      </c>
      <c r="R4" s="64"/>
      <c r="S4" s="64"/>
      <c r="T4" s="65" t="s">
        <v>30</v>
      </c>
    </row>
    <row r="5" spans="1:21" s="5" customFormat="1" ht="22.5" customHeight="1">
      <c r="A5" s="68" t="s">
        <v>29</v>
      </c>
      <c r="B5" s="68"/>
      <c r="C5" s="68"/>
      <c r="D5" s="69"/>
      <c r="E5" s="23" t="s">
        <v>1</v>
      </c>
      <c r="F5" s="23" t="s">
        <v>2</v>
      </c>
      <c r="G5" s="24" t="s">
        <v>3</v>
      </c>
      <c r="H5" s="23" t="s">
        <v>1</v>
      </c>
      <c r="I5" s="23" t="s">
        <v>2</v>
      </c>
      <c r="J5" s="24" t="s">
        <v>3</v>
      </c>
      <c r="K5" s="23" t="s">
        <v>1</v>
      </c>
      <c r="L5" s="23" t="s">
        <v>2</v>
      </c>
      <c r="M5" s="24" t="s">
        <v>3</v>
      </c>
      <c r="N5" s="23" t="s">
        <v>1</v>
      </c>
      <c r="O5" s="23" t="s">
        <v>2</v>
      </c>
      <c r="P5" s="24" t="s">
        <v>3</v>
      </c>
      <c r="Q5" s="23" t="s">
        <v>1</v>
      </c>
      <c r="R5" s="23" t="s">
        <v>2</v>
      </c>
      <c r="S5" s="24" t="s">
        <v>3</v>
      </c>
      <c r="T5" s="66"/>
    </row>
    <row r="6" spans="1:21" s="5" customFormat="1" ht="22.5" customHeight="1">
      <c r="A6" s="7"/>
      <c r="B6" s="7"/>
      <c r="C6" s="7"/>
      <c r="D6" s="7"/>
      <c r="E6" s="25" t="s">
        <v>0</v>
      </c>
      <c r="F6" s="25" t="s">
        <v>4</v>
      </c>
      <c r="G6" s="26" t="s">
        <v>5</v>
      </c>
      <c r="H6" s="25" t="s">
        <v>0</v>
      </c>
      <c r="I6" s="25" t="s">
        <v>4</v>
      </c>
      <c r="J6" s="26" t="s">
        <v>5</v>
      </c>
      <c r="K6" s="25" t="s">
        <v>0</v>
      </c>
      <c r="L6" s="25" t="s">
        <v>4</v>
      </c>
      <c r="M6" s="26" t="s">
        <v>5</v>
      </c>
      <c r="N6" s="25" t="s">
        <v>0</v>
      </c>
      <c r="O6" s="25" t="s">
        <v>4</v>
      </c>
      <c r="P6" s="26" t="s">
        <v>5</v>
      </c>
      <c r="Q6" s="25" t="s">
        <v>0</v>
      </c>
      <c r="R6" s="25" t="s">
        <v>4</v>
      </c>
      <c r="S6" s="26" t="s">
        <v>5</v>
      </c>
      <c r="T6" s="67"/>
      <c r="U6" s="7"/>
    </row>
    <row r="7" spans="1:21" s="15" customFormat="1" ht="36.75" customHeight="1">
      <c r="A7" s="6"/>
      <c r="B7" s="6"/>
      <c r="C7" s="6"/>
      <c r="D7" s="6"/>
      <c r="E7" s="60" t="s">
        <v>11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2"/>
      <c r="T7" s="16"/>
    </row>
    <row r="8" spans="1:21" s="15" customFormat="1" ht="36.75" customHeight="1">
      <c r="A8" s="56" t="s">
        <v>12</v>
      </c>
      <c r="B8" s="56"/>
      <c r="C8" s="56"/>
      <c r="D8" s="57"/>
      <c r="E8" s="42">
        <f t="shared" ref="E8:J8" si="0">SUM(E9:E12)</f>
        <v>9237</v>
      </c>
      <c r="F8" s="42">
        <f t="shared" si="0"/>
        <v>3135</v>
      </c>
      <c r="G8" s="42">
        <f t="shared" si="0"/>
        <v>6102</v>
      </c>
      <c r="H8" s="42">
        <f t="shared" si="0"/>
        <v>9504</v>
      </c>
      <c r="I8" s="42">
        <f t="shared" si="0"/>
        <v>3223</v>
      </c>
      <c r="J8" s="42">
        <f t="shared" si="0"/>
        <v>6281</v>
      </c>
      <c r="K8" s="42">
        <v>6357</v>
      </c>
      <c r="L8" s="42">
        <v>2298</v>
      </c>
      <c r="M8" s="42">
        <v>4059</v>
      </c>
      <c r="N8" s="43">
        <v>8998</v>
      </c>
      <c r="O8" s="43">
        <v>2426</v>
      </c>
      <c r="P8" s="43">
        <v>6572</v>
      </c>
      <c r="Q8" s="43">
        <v>9777</v>
      </c>
      <c r="R8" s="43">
        <v>3262</v>
      </c>
      <c r="S8" s="43">
        <v>6515</v>
      </c>
      <c r="T8" s="27" t="s">
        <v>19</v>
      </c>
    </row>
    <row r="9" spans="1:21" s="15" customFormat="1" ht="36.75" customHeight="1">
      <c r="A9" s="28"/>
      <c r="B9" s="28" t="s">
        <v>13</v>
      </c>
      <c r="C9" s="28"/>
      <c r="D9" s="28"/>
      <c r="E9" s="44">
        <v>483</v>
      </c>
      <c r="F9" s="44">
        <v>239</v>
      </c>
      <c r="G9" s="44">
        <v>244</v>
      </c>
      <c r="H9" s="45">
        <v>796</v>
      </c>
      <c r="I9" s="45">
        <v>327</v>
      </c>
      <c r="J9" s="45">
        <v>469</v>
      </c>
      <c r="K9" s="45">
        <v>589</v>
      </c>
      <c r="L9" s="45">
        <v>249</v>
      </c>
      <c r="M9" s="45">
        <v>340</v>
      </c>
      <c r="N9" s="46">
        <v>964</v>
      </c>
      <c r="O9" s="46">
        <v>396</v>
      </c>
      <c r="P9" s="46">
        <v>568</v>
      </c>
      <c r="Q9" s="46">
        <v>983</v>
      </c>
      <c r="R9" s="46">
        <v>464</v>
      </c>
      <c r="S9" s="46">
        <v>519</v>
      </c>
      <c r="T9" s="16" t="s">
        <v>20</v>
      </c>
    </row>
    <row r="10" spans="1:21" s="15" customFormat="1" ht="36.75" customHeight="1">
      <c r="A10" s="10"/>
      <c r="B10" s="10" t="s">
        <v>14</v>
      </c>
      <c r="C10" s="10"/>
      <c r="D10" s="21"/>
      <c r="E10" s="47">
        <v>8112</v>
      </c>
      <c r="F10" s="48">
        <v>2648</v>
      </c>
      <c r="G10" s="44">
        <v>5464</v>
      </c>
      <c r="H10" s="49">
        <v>8624</v>
      </c>
      <c r="I10" s="50">
        <v>2866</v>
      </c>
      <c r="J10" s="45">
        <v>5758</v>
      </c>
      <c r="K10" s="49">
        <v>5210</v>
      </c>
      <c r="L10" s="50">
        <v>1836</v>
      </c>
      <c r="M10" s="45">
        <v>3374</v>
      </c>
      <c r="N10" s="51">
        <v>7509</v>
      </c>
      <c r="O10" s="52">
        <v>1812</v>
      </c>
      <c r="P10" s="46">
        <v>5697</v>
      </c>
      <c r="Q10" s="51">
        <v>7950</v>
      </c>
      <c r="R10" s="52">
        <v>2405</v>
      </c>
      <c r="S10" s="46">
        <v>5545</v>
      </c>
      <c r="T10" s="16" t="s">
        <v>21</v>
      </c>
    </row>
    <row r="11" spans="1:21" s="15" customFormat="1" ht="36.75" customHeight="1">
      <c r="A11" s="28"/>
      <c r="B11" s="28" t="s">
        <v>15</v>
      </c>
      <c r="C11" s="28"/>
      <c r="D11" s="29"/>
      <c r="E11" s="47">
        <v>629</v>
      </c>
      <c r="F11" s="48">
        <v>243</v>
      </c>
      <c r="G11" s="44">
        <v>386</v>
      </c>
      <c r="H11" s="49">
        <v>84</v>
      </c>
      <c r="I11" s="50">
        <v>30</v>
      </c>
      <c r="J11" s="45">
        <v>54</v>
      </c>
      <c r="K11" s="49">
        <v>538</v>
      </c>
      <c r="L11" s="50">
        <v>205</v>
      </c>
      <c r="M11" s="45">
        <v>333</v>
      </c>
      <c r="N11" s="51">
        <v>493</v>
      </c>
      <c r="O11" s="52">
        <v>202</v>
      </c>
      <c r="P11" s="46">
        <v>291</v>
      </c>
      <c r="Q11" s="51">
        <v>773</v>
      </c>
      <c r="R11" s="52">
        <v>347</v>
      </c>
      <c r="S11" s="46">
        <v>426</v>
      </c>
      <c r="T11" s="16" t="s">
        <v>22</v>
      </c>
    </row>
    <row r="12" spans="1:21" s="15" customFormat="1" ht="36.75" customHeight="1">
      <c r="A12" s="28"/>
      <c r="B12" s="28" t="s">
        <v>16</v>
      </c>
      <c r="C12" s="28"/>
      <c r="D12" s="29"/>
      <c r="E12" s="47">
        <v>13</v>
      </c>
      <c r="F12" s="48">
        <v>5</v>
      </c>
      <c r="G12" s="44">
        <v>8</v>
      </c>
      <c r="H12" s="53" t="s">
        <v>34</v>
      </c>
      <c r="I12" s="54" t="s">
        <v>34</v>
      </c>
      <c r="J12" s="55" t="s">
        <v>34</v>
      </c>
      <c r="K12" s="49">
        <v>20</v>
      </c>
      <c r="L12" s="50">
        <v>8</v>
      </c>
      <c r="M12" s="45">
        <v>12</v>
      </c>
      <c r="N12" s="51">
        <v>32</v>
      </c>
      <c r="O12" s="52">
        <v>16</v>
      </c>
      <c r="P12" s="46">
        <v>16</v>
      </c>
      <c r="Q12" s="51">
        <v>71</v>
      </c>
      <c r="R12" s="52">
        <v>46</v>
      </c>
      <c r="S12" s="46">
        <v>25</v>
      </c>
      <c r="T12" s="16" t="s">
        <v>23</v>
      </c>
    </row>
    <row r="13" spans="1:21" s="15" customFormat="1" ht="36.75" customHeight="1">
      <c r="A13" s="6"/>
      <c r="B13" s="6"/>
      <c r="C13" s="6"/>
      <c r="D13" s="6"/>
      <c r="E13" s="58" t="s">
        <v>17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7"/>
      <c r="T13" s="16"/>
    </row>
    <row r="14" spans="1:21" s="15" customFormat="1" ht="36.75" customHeight="1">
      <c r="A14" s="56" t="s">
        <v>7</v>
      </c>
      <c r="B14" s="56"/>
      <c r="C14" s="56"/>
      <c r="D14" s="57"/>
      <c r="E14" s="42">
        <f t="shared" ref="E14:J14" si="1">SUM(E15:E18)</f>
        <v>161972</v>
      </c>
      <c r="F14" s="42">
        <f t="shared" si="1"/>
        <v>80397</v>
      </c>
      <c r="G14" s="42">
        <f t="shared" si="1"/>
        <v>81577</v>
      </c>
      <c r="H14" s="42">
        <f t="shared" si="1"/>
        <v>164766</v>
      </c>
      <c r="I14" s="42">
        <f t="shared" si="1"/>
        <v>81831</v>
      </c>
      <c r="J14" s="42">
        <f t="shared" si="1"/>
        <v>82935</v>
      </c>
      <c r="K14" s="42">
        <v>163765</v>
      </c>
      <c r="L14" s="42">
        <v>80833</v>
      </c>
      <c r="M14" s="42">
        <v>82932</v>
      </c>
      <c r="N14" s="43">
        <v>162399</v>
      </c>
      <c r="O14" s="43">
        <v>80928</v>
      </c>
      <c r="P14" s="43">
        <v>81471</v>
      </c>
      <c r="Q14" s="43">
        <v>162923</v>
      </c>
      <c r="R14" s="43">
        <v>81331</v>
      </c>
      <c r="S14" s="43">
        <v>81592</v>
      </c>
      <c r="T14" s="27" t="s">
        <v>24</v>
      </c>
    </row>
    <row r="15" spans="1:21" s="15" customFormat="1" ht="36.75" customHeight="1">
      <c r="A15" s="6"/>
      <c r="B15" s="6" t="s">
        <v>10</v>
      </c>
      <c r="C15" s="6"/>
      <c r="D15" s="30"/>
      <c r="E15" s="47">
        <v>17853</v>
      </c>
      <c r="F15" s="48">
        <v>6455</v>
      </c>
      <c r="G15" s="44">
        <v>11398</v>
      </c>
      <c r="H15" s="49">
        <v>18221</v>
      </c>
      <c r="I15" s="50">
        <v>6514</v>
      </c>
      <c r="J15" s="45">
        <v>11707</v>
      </c>
      <c r="K15" s="49">
        <v>18660</v>
      </c>
      <c r="L15" s="50">
        <v>6657</v>
      </c>
      <c r="M15" s="45">
        <v>12003</v>
      </c>
      <c r="N15" s="51">
        <v>19067</v>
      </c>
      <c r="O15" s="52">
        <v>7036</v>
      </c>
      <c r="P15" s="46">
        <v>12031</v>
      </c>
      <c r="Q15" s="51">
        <v>19347</v>
      </c>
      <c r="R15" s="52">
        <v>7082</v>
      </c>
      <c r="S15" s="46">
        <v>12265</v>
      </c>
      <c r="T15" s="16" t="s">
        <v>25</v>
      </c>
    </row>
    <row r="16" spans="1:21" s="15" customFormat="1" ht="36.75" customHeight="1">
      <c r="A16" s="6"/>
      <c r="B16" s="6" t="s">
        <v>9</v>
      </c>
      <c r="C16" s="6"/>
      <c r="D16" s="30"/>
      <c r="E16" s="47">
        <v>31824</v>
      </c>
      <c r="F16" s="48">
        <v>15161</v>
      </c>
      <c r="G16" s="44">
        <v>16663</v>
      </c>
      <c r="H16" s="49">
        <v>32250</v>
      </c>
      <c r="I16" s="50">
        <v>15467</v>
      </c>
      <c r="J16" s="45">
        <v>16783</v>
      </c>
      <c r="K16" s="49">
        <v>31473</v>
      </c>
      <c r="L16" s="50">
        <v>15003</v>
      </c>
      <c r="M16" s="45">
        <v>16470</v>
      </c>
      <c r="N16" s="51">
        <v>30526</v>
      </c>
      <c r="O16" s="52">
        <v>14620</v>
      </c>
      <c r="P16" s="46">
        <v>15906</v>
      </c>
      <c r="Q16" s="51">
        <v>30656</v>
      </c>
      <c r="R16" s="52">
        <v>14549</v>
      </c>
      <c r="S16" s="46">
        <v>16107</v>
      </c>
      <c r="T16" s="17" t="s">
        <v>26</v>
      </c>
    </row>
    <row r="17" spans="1:21" s="15" customFormat="1" ht="36.75" customHeight="1">
      <c r="A17" s="6"/>
      <c r="B17" s="6" t="s">
        <v>8</v>
      </c>
      <c r="C17" s="6"/>
      <c r="D17" s="30"/>
      <c r="E17" s="47">
        <v>83298</v>
      </c>
      <c r="F17" s="48">
        <v>43727</v>
      </c>
      <c r="G17" s="44">
        <v>39571</v>
      </c>
      <c r="H17" s="49">
        <v>83030</v>
      </c>
      <c r="I17" s="50">
        <v>43653</v>
      </c>
      <c r="J17" s="45">
        <v>39377</v>
      </c>
      <c r="K17" s="49">
        <v>82477</v>
      </c>
      <c r="L17" s="50">
        <v>43238</v>
      </c>
      <c r="M17" s="45">
        <v>39239</v>
      </c>
      <c r="N17" s="51">
        <v>83306</v>
      </c>
      <c r="O17" s="52">
        <v>43826</v>
      </c>
      <c r="P17" s="46">
        <v>39480</v>
      </c>
      <c r="Q17" s="51">
        <v>81885</v>
      </c>
      <c r="R17" s="52">
        <v>43223</v>
      </c>
      <c r="S17" s="46">
        <v>38662</v>
      </c>
      <c r="T17" s="17" t="s">
        <v>27</v>
      </c>
    </row>
    <row r="18" spans="1:21" s="15" customFormat="1" ht="36.75" customHeight="1">
      <c r="B18" s="15" t="s">
        <v>18</v>
      </c>
      <c r="D18" s="31"/>
      <c r="E18" s="47">
        <v>28997</v>
      </c>
      <c r="F18" s="48">
        <v>15054</v>
      </c>
      <c r="G18" s="44">
        <v>13945</v>
      </c>
      <c r="H18" s="49">
        <v>31265</v>
      </c>
      <c r="I18" s="50">
        <v>16197</v>
      </c>
      <c r="J18" s="45">
        <v>15068</v>
      </c>
      <c r="K18" s="49">
        <v>31155</v>
      </c>
      <c r="L18" s="50">
        <v>15935</v>
      </c>
      <c r="M18" s="45">
        <v>15220</v>
      </c>
      <c r="N18" s="51">
        <v>29500</v>
      </c>
      <c r="O18" s="52">
        <v>15446</v>
      </c>
      <c r="P18" s="46">
        <v>14054</v>
      </c>
      <c r="Q18" s="51">
        <v>31035</v>
      </c>
      <c r="R18" s="52">
        <v>16477</v>
      </c>
      <c r="S18" s="46">
        <v>14558</v>
      </c>
      <c r="T18" s="32" t="s">
        <v>28</v>
      </c>
    </row>
    <row r="19" spans="1:21" ht="6" customHeight="1">
      <c r="D19" s="33"/>
      <c r="E19" s="34"/>
      <c r="F19" s="35"/>
      <c r="G19" s="36"/>
      <c r="H19" s="37"/>
      <c r="I19" s="35"/>
      <c r="J19" s="36"/>
      <c r="K19" s="37"/>
      <c r="L19" s="35"/>
      <c r="M19" s="36"/>
      <c r="N19" s="37"/>
      <c r="O19" s="35"/>
      <c r="P19" s="36"/>
      <c r="R19" s="17"/>
      <c r="S19" s="18"/>
      <c r="T19" s="38"/>
      <c r="U19" s="8"/>
    </row>
    <row r="20" spans="1:21" ht="6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1" s="39" customFormat="1" ht="23.25" customHeight="1">
      <c r="B21" s="19" t="s">
        <v>37</v>
      </c>
      <c r="K21" s="39" t="s">
        <v>38</v>
      </c>
      <c r="T21" s="40"/>
    </row>
    <row r="22" spans="1:21" s="15" customFormat="1" ht="21" customHeight="1">
      <c r="B22" s="41" t="s">
        <v>40</v>
      </c>
      <c r="K22" s="9" t="s">
        <v>39</v>
      </c>
      <c r="T22" s="20"/>
    </row>
  </sheetData>
  <mergeCells count="11">
    <mergeCell ref="T4:T6"/>
    <mergeCell ref="A5:D5"/>
    <mergeCell ref="N4:P4"/>
    <mergeCell ref="E4:G4"/>
    <mergeCell ref="K4:M4"/>
    <mergeCell ref="H4:J4"/>
    <mergeCell ref="A8:D8"/>
    <mergeCell ref="E13:S13"/>
    <mergeCell ref="A14:D14"/>
    <mergeCell ref="E7:S7"/>
    <mergeCell ref="Q4:S4"/>
  </mergeCells>
  <phoneticPr fontId="1" type="noConversion"/>
  <pageMargins left="0.37" right="3.937007874015748E-2" top="0.59055118110236227" bottom="0.19685039370078741" header="0.43307086614173229" footer="0.11811023622047245"/>
  <pageSetup paperSize="9" scale="93" orientation="landscape" r:id="rId1"/>
  <headerFooter alignWithMargins="0"/>
  <rowBreaks count="1" manualBreakCount="1">
    <brk id="2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2015-10-07T02:40:01Z</cp:lastPrinted>
  <dcterms:created xsi:type="dcterms:W3CDTF">2004-08-16T17:13:42Z</dcterms:created>
  <dcterms:modified xsi:type="dcterms:W3CDTF">2015-10-15T06:39:24Z</dcterms:modified>
</cp:coreProperties>
</file>