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25" windowWidth="9720" windowHeight="5850" tabRatio="608"/>
  </bookViews>
  <sheets>
    <sheet name="T-3.4" sheetId="4" r:id="rId1"/>
    <sheet name="Sheet1" sheetId="28" r:id="rId2"/>
  </sheets>
  <definedNames>
    <definedName name="_xlnm.Print_Area" localSheetId="0">'T-3.4'!$A$1:$W$30</definedName>
  </definedNames>
  <calcPr calcId="124519"/>
</workbook>
</file>

<file path=xl/calcChain.xml><?xml version="1.0" encoding="utf-8"?>
<calcChain xmlns="http://schemas.openxmlformats.org/spreadsheetml/2006/main">
  <c r="R26" i="4"/>
  <c r="Q26"/>
  <c r="Q14"/>
  <c r="K25"/>
</calcChain>
</file>

<file path=xl/sharedStrings.xml><?xml version="1.0" encoding="utf-8"?>
<sst xmlns="http://schemas.openxmlformats.org/spreadsheetml/2006/main" count="155" uniqueCount="68">
  <si>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</si>
  <si>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</si>
  <si>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</si>
  <si>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</si>
  <si>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</si>
  <si>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</si>
  <si>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</si>
  <si>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</si>
  <si>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</si>
  <si>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</si>
  <si>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</si>
  <si>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ชาย</t>
  </si>
  <si>
    <t>หญิง</t>
  </si>
  <si>
    <t>Male</t>
  </si>
  <si>
    <t>Female</t>
  </si>
  <si>
    <t xml:space="preserve"> </t>
  </si>
  <si>
    <t xml:space="preserve">ตาราง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</si>
  <si>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</si>
  <si>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</si>
  <si>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</si>
  <si>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</si>
  <si>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</si>
  <si>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</si>
  <si>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>เมืองนราธิวาส</t>
  </si>
  <si>
    <t>ตากใบ</t>
  </si>
  <si>
    <t>บาเจาะ</t>
  </si>
  <si>
    <t>ยี่งอ</t>
  </si>
  <si>
    <t>ระแงะ</t>
  </si>
  <si>
    <t>รือเสาะ</t>
  </si>
  <si>
    <t>ศรีสาคร</t>
  </si>
  <si>
    <t>แว้ง</t>
  </si>
  <si>
    <t>สุคิริน</t>
  </si>
  <si>
    <t>สุไหงโก-ลก</t>
  </si>
  <si>
    <t>สุไหงปาดี</t>
  </si>
  <si>
    <t>จะแนะ</t>
  </si>
  <si>
    <t>เจาะไอร้อง</t>
  </si>
  <si>
    <t>Munang Narathiwat</t>
  </si>
  <si>
    <t>Tak Bai</t>
  </si>
  <si>
    <t>Bacho</t>
  </si>
  <si>
    <t>Yi-ngo</t>
  </si>
  <si>
    <t>Rangae</t>
  </si>
  <si>
    <t>Ruso</t>
  </si>
  <si>
    <t>Si Sakhon</t>
  </si>
  <si>
    <t>Waeng</t>
  </si>
  <si>
    <t>Sukhirin</t>
  </si>
  <si>
    <t>Sungai Kolok</t>
  </si>
  <si>
    <t>Sungai Padi</t>
  </si>
  <si>
    <t>Chanae</t>
  </si>
  <si>
    <t>Cho-ai-rong</t>
  </si>
  <si>
    <t>Source:    Narathiwat Primary Educational Service Area Office, Area 1, 2 and 3</t>
  </si>
  <si>
    <t xml:space="preserve">              Narathiwat Seconary Educational Service Area Office, Area 15</t>
  </si>
  <si>
    <t xml:space="preserve">              Department of Local Administration</t>
  </si>
  <si>
    <t xml:space="preserve">                 สำนักงานเขตพื้นที่การศึกษามัธยมศึกษาเขต 15  (นราธิวาส) </t>
  </si>
  <si>
    <t xml:space="preserve">        ที่มา :  สำนักงานเขตพื้นที่การศึกษาประถมศึกษา (นราธิวาส)  เขต 1, 2 และ 3</t>
  </si>
  <si>
    <t xml:space="preserve">     กรมส่งเสริมการปกครองส่วนท้องถิ่น</t>
  </si>
  <si>
    <t>ครู จำแนกตามสังกัด เพศ เป็นรายอำเภอ ปีการศึกษา 2557</t>
  </si>
  <si>
    <t>Teachers by Jurisdiction, Sex and District : Academic Year 2014</t>
  </si>
  <si>
    <t>-</t>
  </si>
  <si>
    <t xml:space="preserve"> -</t>
  </si>
  <si>
    <t xml:space="preserve"> - </t>
  </si>
  <si>
    <t>Table</t>
  </si>
  <si>
    <t>สำนักงานตำรวจแห่งชาติ</t>
  </si>
  <si>
    <t>(โรงเรียนตำรวจชายแดน)</t>
  </si>
  <si>
    <t>Royal Thai Police</t>
  </si>
  <si>
    <t>Police School)</t>
  </si>
  <si>
    <t xml:space="preserve">                สำนักงานตำรวจแห่งชาติ (โรงเรียนตำรวจชายแดน)</t>
  </si>
  <si>
    <t xml:space="preserve">              Royal Thai Police (Border partol Police School)</t>
  </si>
  <si>
    <t xml:space="preserve">(Border partal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</si>
</sst>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_);_(@_)"/>
    <numFmt numFmtId="189" formatCode="0.0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/>
    <xf numFmtId="0" fontId="5" fillId="0" borderId="3" xfId="0" applyFont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0" xfId="0" applyFont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horizontal="left"/>
    </xf>
    <xf numFmtId="0" fontId="6" fillId="0" borderId="0" xfId="0" applyFont="1"/>
    <xf numFmtId="0" fontId="6" fillId="0" borderId="2" xfId="0" applyFont="1" applyBorder="1"/>
    <xf numFmtId="0" fontId="6" fillId="0" borderId="8" xfId="0" applyFont="1" applyBorder="1"/>
    <xf numFmtId="0" fontId="5" fillId="0" borderId="0" xfId="0" applyFont="1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189" fontId="3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187" fontId="5" fillId="0" borderId="4" xfId="1" applyNumberFormat="1" applyFont="1" applyBorder="1" applyAlignment="1">
      <alignment horizontal="right"/>
    </xf>
    <xf numFmtId="0" fontId="5" fillId="0" borderId="11" xfId="0" applyFont="1" applyBorder="1"/>
    <xf numFmtId="0" fontId="5" fillId="0" borderId="9" xfId="0" applyFont="1" applyBorder="1"/>
    <xf numFmtId="0" fontId="5" fillId="0" borderId="10" xfId="0" applyFont="1" applyBorder="1"/>
    <xf numFmtId="0" fontId="7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8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/>
    <xf numFmtId="187" fontId="3" fillId="0" borderId="2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187" fontId="5" fillId="0" borderId="2" xfId="1" applyNumberFormat="1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6" fillId="0" borderId="3" xfId="0" applyFont="1" applyBorder="1"/>
    <xf numFmtId="0" fontId="6" fillId="0" borderId="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87" fontId="5" fillId="0" borderId="6" xfId="1" applyNumberFormat="1" applyFont="1" applyBorder="1" applyAlignment="1">
      <alignment horizontal="right" vertical="center"/>
    </xf>
    <xf numFmtId="187" fontId="5" fillId="0" borderId="7" xfId="1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5" fillId="0" borderId="0" xfId="0" applyFont="1" applyAlignment="1">
      <alignment horizontal="left" vertical="top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1228725</xdr:colOff>
      <xdr:row>0</xdr:row>
      <xdr:rowOff>0</xdr:rowOff>
    </xdr:from>
    <xdr:to>
      <xdr:col>22</xdr:col>
      <xdr:colOff>190500</xdr:colOff>
      <xdr:row>1</xdr:row>
      <xdr:rowOff>161925</xdr:rowOff>
    </xdr:to>
    <xdr:sp macro="" textlink="">
      <xdr:nvSpPr>
        <xdr:cNvPr id="5301" name="Text Box 1"/>
        <xdr:cNvSpPr txBox="1">
          <a:spLocks noChangeArrowheads="1"/>
        </xdr:cNvSpPr>
      </xdr:nvSpPr>
      <xdr:spPr bwMode="auto">
        <a:xfrm>
          <a:off x="9391650" y="0"/>
          <a:ext cx="390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32</a:t>
          </a:r>
        </a:p>
      </xdr:txBody>
    </xdr:sp>
    <xdr:clientData/>
  </xdr:twoCellAnchor>
  <xdr:twoCellAnchor>
    <xdr:from>
      <xdr:col>21</xdr:col>
      <xdr:colOff>123825</xdr:colOff>
      <xdr:row>1</xdr:row>
      <xdr:rowOff>104775</xdr:rowOff>
    </xdr:from>
    <xdr:to>
      <xdr:col>21</xdr:col>
      <xdr:colOff>123825</xdr:colOff>
      <xdr:row>29</xdr:row>
      <xdr:rowOff>476250</xdr:rowOff>
    </xdr:to>
    <xdr:cxnSp macro="">
      <xdr:nvCxnSpPr>
        <xdr:cNvPr id="32077" name="Straight Connector 9"/>
        <xdr:cNvCxnSpPr>
          <a:cxnSpLocks noChangeShapeType="1"/>
        </xdr:cNvCxnSpPr>
      </xdr:nvCxnSpPr>
      <xdr:spPr bwMode="auto">
        <a:xfrm rot="5400000">
          <a:off x="6572250" y="3619500"/>
          <a:ext cx="6553200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22</xdr:col>
      <xdr:colOff>0</xdr:colOff>
      <xdr:row>1</xdr:row>
      <xdr:rowOff>104775</xdr:rowOff>
    </xdr:from>
    <xdr:to>
      <xdr:col>22</xdr:col>
      <xdr:colOff>238125</xdr:colOff>
      <xdr:row>20</xdr:row>
      <xdr:rowOff>161925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591675" y="371475"/>
          <a:ext cx="238125" cy="461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W30"/>
  <sheetViews>
    <sheetView showGridLines="0" tabSelected="1" zoomScaleSheetLayoutView="110" workbookViewId="0">
      <selection activeCell="Q5" sqref="Q5:S9"/>
    </sheetView>
  </sheetViews>
  <sheetFormatPr defaultRowHeight="18.75"/>
  <cols>
    <col min="1" max="1" width="1.7109375" style="14" customWidth="1"/>
    <col min="2" max="2" width="5.85546875" style="14" customWidth="1"/>
    <col min="3" max="3" width="4" style="14" customWidth="1"/>
    <col min="4" max="4" width="8.85546875" style="14" customWidth="1"/>
    <col min="5" max="5" width="7" style="14" bestFit="1" customWidth="1"/>
    <col min="6" max="6" width="7.42578125" style="14" bestFit="1" customWidth="1"/>
    <col min="7" max="7" width="6.85546875" style="14" bestFit="1" customWidth="1"/>
    <col min="8" max="13" width="6.85546875" style="14" customWidth="1"/>
    <col min="14" max="14" width="7.42578125" style="14" customWidth="1"/>
    <col min="15" max="15" width="7.5703125" style="14" customWidth="1"/>
    <col min="16" max="16" width="7.42578125" style="14" customWidth="1"/>
    <col min="17" max="19" width="6.7109375" style="14" customWidth="1"/>
    <col min="20" max="20" width="1.28515625" style="14" customWidth="1"/>
    <col min="21" max="21" width="19.140625" style="14" customWidth="1"/>
    <col min="22" max="22" width="2.28515625" style="14" customWidth="1"/>
    <col min="23" max="23" width="4.140625" style="14" customWidth="1"/>
    <col min="24" max="16384" width="9.140625" style="14"/>
  </cols>
  <sheetData>
    <row r="1" spans="1:23" s="1" customFormat="1">
      <c r="B1" s="2" t="s">
        <v>16</v>
      </c>
      <c r="C1" s="20">
        <v>3.4</v>
      </c>
      <c r="D1" s="2" t="s">
        <v>55</v>
      </c>
    </row>
    <row r="2" spans="1:23" s="3" customFormat="1">
      <c r="B2" s="4" t="s">
        <v>60</v>
      </c>
      <c r="C2" s="20">
        <v>3.4</v>
      </c>
      <c r="D2" s="4" t="s">
        <v>56</v>
      </c>
    </row>
    <row r="3" spans="1:23" ht="6" customHeight="1"/>
    <row r="4" spans="1:23" s="29" customFormat="1" ht="21" customHeight="1">
      <c r="A4" s="55" t="s">
        <v>21</v>
      </c>
      <c r="B4" s="55"/>
      <c r="C4" s="55"/>
      <c r="D4" s="56"/>
      <c r="E4" s="26"/>
      <c r="F4" s="27"/>
      <c r="G4" s="28"/>
      <c r="H4" s="52" t="s">
        <v>0</v>
      </c>
      <c r="I4" s="53"/>
      <c r="J4" s="53"/>
      <c r="K4" s="53"/>
      <c r="L4" s="53"/>
      <c r="M4" s="53"/>
      <c r="N4" s="53"/>
      <c r="O4" s="53"/>
      <c r="P4" s="53"/>
      <c r="Q4" s="53"/>
      <c r="R4" s="53"/>
      <c r="S4" s="54"/>
      <c r="T4" s="65" t="s">
        <v>22</v>
      </c>
      <c r="U4" s="55"/>
    </row>
    <row r="5" spans="1:23" s="29" customFormat="1" ht="17.25">
      <c r="A5" s="57"/>
      <c r="B5" s="57"/>
      <c r="C5" s="57"/>
      <c r="D5" s="58"/>
      <c r="E5" s="6"/>
      <c r="F5" s="30"/>
      <c r="G5" s="31" t="s">
        <v>15</v>
      </c>
      <c r="H5" s="61" t="s">
        <v>1</v>
      </c>
      <c r="I5" s="66"/>
      <c r="J5" s="62"/>
      <c r="K5" s="61" t="s">
        <v>3</v>
      </c>
      <c r="L5" s="66"/>
      <c r="M5" s="66"/>
      <c r="N5" s="26"/>
      <c r="O5" s="27"/>
      <c r="P5" s="28"/>
      <c r="Q5" s="71" t="s">
        <v>61</v>
      </c>
      <c r="R5" s="72"/>
      <c r="S5" s="73"/>
      <c r="T5" s="67"/>
      <c r="U5" s="57"/>
    </row>
    <row r="6" spans="1:23" s="29" customFormat="1" ht="17.25">
      <c r="A6" s="57"/>
      <c r="B6" s="57"/>
      <c r="C6" s="57"/>
      <c r="D6" s="58"/>
      <c r="E6" s="61" t="s">
        <v>8</v>
      </c>
      <c r="F6" s="66"/>
      <c r="G6" s="62"/>
      <c r="H6" s="61" t="s">
        <v>2</v>
      </c>
      <c r="I6" s="66"/>
      <c r="J6" s="62"/>
      <c r="K6" s="61" t="s">
        <v>4</v>
      </c>
      <c r="L6" s="66"/>
      <c r="M6" s="66"/>
      <c r="N6" s="61" t="s">
        <v>20</v>
      </c>
      <c r="O6" s="66"/>
      <c r="P6" s="62"/>
      <c r="Q6" s="61" t="s">
        <v>62</v>
      </c>
      <c r="R6" s="66"/>
      <c r="S6" s="62"/>
      <c r="T6" s="67"/>
      <c r="U6" s="57"/>
    </row>
    <row r="7" spans="1:23" s="29" customFormat="1" ht="17.25">
      <c r="A7" s="57"/>
      <c r="B7" s="57"/>
      <c r="C7" s="57"/>
      <c r="D7" s="58"/>
      <c r="E7" s="61" t="s">
        <v>9</v>
      </c>
      <c r="F7" s="66"/>
      <c r="G7" s="62"/>
      <c r="H7" s="61" t="s">
        <v>6</v>
      </c>
      <c r="I7" s="66"/>
      <c r="J7" s="62"/>
      <c r="K7" s="61" t="s">
        <v>5</v>
      </c>
      <c r="L7" s="66"/>
      <c r="M7" s="66"/>
      <c r="N7" s="61" t="s">
        <v>18</v>
      </c>
      <c r="O7" s="66"/>
      <c r="P7" s="62"/>
      <c r="Q7" s="61" t="s">
        <v>63</v>
      </c>
      <c r="R7" s="66"/>
      <c r="S7" s="62"/>
      <c r="T7" s="67"/>
      <c r="U7" s="57"/>
    </row>
    <row r="8" spans="1:23" s="29" customFormat="1" ht="17.25">
      <c r="A8" s="57"/>
      <c r="B8" s="57"/>
      <c r="C8" s="57"/>
      <c r="D8" s="58"/>
      <c r="E8" s="6"/>
      <c r="F8" s="30"/>
      <c r="G8" s="31"/>
      <c r="H8" s="61" t="s">
        <v>7</v>
      </c>
      <c r="I8" s="66"/>
      <c r="J8" s="62"/>
      <c r="K8" s="61" t="s">
        <v>10</v>
      </c>
      <c r="L8" s="66"/>
      <c r="M8" s="66"/>
      <c r="N8" s="61" t="s">
        <v>19</v>
      </c>
      <c r="O8" s="66"/>
      <c r="P8" s="62"/>
      <c r="Q8" s="61" t="s">
        <v>67</v>
      </c>
      <c r="R8" s="66"/>
      <c r="S8" s="62"/>
      <c r="T8" s="67"/>
      <c r="U8" s="57"/>
    </row>
    <row r="9" spans="1:23" s="29" customFormat="1" ht="17.25">
      <c r="A9" s="57"/>
      <c r="B9" s="57"/>
      <c r="C9" s="57"/>
      <c r="D9" s="58"/>
      <c r="E9" s="9"/>
      <c r="F9" s="32"/>
      <c r="G9" s="10"/>
      <c r="H9" s="5"/>
      <c r="I9" s="5"/>
      <c r="J9" s="10"/>
      <c r="K9" s="69" t="s">
        <v>7</v>
      </c>
      <c r="L9" s="70"/>
      <c r="M9" s="70"/>
      <c r="N9" s="9"/>
      <c r="O9" s="32"/>
      <c r="P9" s="10"/>
      <c r="Q9" s="69" t="s">
        <v>64</v>
      </c>
      <c r="R9" s="70"/>
      <c r="S9" s="74"/>
      <c r="T9" s="67"/>
      <c r="U9" s="57"/>
    </row>
    <row r="10" spans="1:23" s="29" customFormat="1" ht="17.25">
      <c r="A10" s="57"/>
      <c r="B10" s="57"/>
      <c r="C10" s="57"/>
      <c r="D10" s="58"/>
      <c r="E10" s="21" t="s">
        <v>8</v>
      </c>
      <c r="F10" s="21" t="s">
        <v>11</v>
      </c>
      <c r="G10" s="21" t="s">
        <v>12</v>
      </c>
      <c r="H10" s="21" t="s">
        <v>8</v>
      </c>
      <c r="I10" s="21" t="s">
        <v>11</v>
      </c>
      <c r="J10" s="7" t="s">
        <v>12</v>
      </c>
      <c r="K10" s="21" t="s">
        <v>8</v>
      </c>
      <c r="L10" s="21" t="s">
        <v>11</v>
      </c>
      <c r="M10" s="21" t="s">
        <v>12</v>
      </c>
      <c r="N10" s="8" t="s">
        <v>8</v>
      </c>
      <c r="O10" s="8" t="s">
        <v>11</v>
      </c>
      <c r="P10" s="8" t="s">
        <v>12</v>
      </c>
      <c r="Q10" s="21" t="s">
        <v>8</v>
      </c>
      <c r="R10" s="21" t="s">
        <v>11</v>
      </c>
      <c r="S10" s="7" t="s">
        <v>12</v>
      </c>
      <c r="T10" s="67"/>
      <c r="U10" s="57"/>
    </row>
    <row r="11" spans="1:23" s="29" customFormat="1" ht="17.25">
      <c r="A11" s="59"/>
      <c r="B11" s="59"/>
      <c r="C11" s="59"/>
      <c r="D11" s="60"/>
      <c r="E11" s="22" t="s">
        <v>9</v>
      </c>
      <c r="F11" s="22" t="s">
        <v>13</v>
      </c>
      <c r="G11" s="22" t="s">
        <v>14</v>
      </c>
      <c r="H11" s="22" t="s">
        <v>9</v>
      </c>
      <c r="I11" s="22" t="s">
        <v>13</v>
      </c>
      <c r="J11" s="22" t="s">
        <v>14</v>
      </c>
      <c r="K11" s="22" t="s">
        <v>9</v>
      </c>
      <c r="L11" s="22" t="s">
        <v>13</v>
      </c>
      <c r="M11" s="22" t="s">
        <v>14</v>
      </c>
      <c r="N11" s="22" t="s">
        <v>9</v>
      </c>
      <c r="O11" s="22" t="s">
        <v>13</v>
      </c>
      <c r="P11" s="22" t="s">
        <v>14</v>
      </c>
      <c r="Q11" s="22" t="s">
        <v>9</v>
      </c>
      <c r="R11" s="22" t="s">
        <v>13</v>
      </c>
      <c r="S11" s="22" t="s">
        <v>14</v>
      </c>
      <c r="T11" s="68"/>
      <c r="U11" s="59"/>
    </row>
    <row r="12" spans="1:23" s="38" customFormat="1" ht="7.5" customHeight="1">
      <c r="A12" s="33"/>
      <c r="B12" s="33"/>
      <c r="C12" s="33"/>
      <c r="D12" s="34"/>
      <c r="E12" s="35"/>
      <c r="F12" s="36"/>
      <c r="G12" s="36"/>
      <c r="H12" s="36"/>
      <c r="I12" s="36"/>
      <c r="J12" s="35"/>
      <c r="K12" s="36"/>
      <c r="L12" s="36"/>
      <c r="M12" s="36"/>
      <c r="N12" s="36"/>
      <c r="O12" s="36"/>
      <c r="P12" s="36"/>
      <c r="Q12" s="36"/>
      <c r="R12" s="36"/>
      <c r="S12" s="35"/>
      <c r="T12" s="37"/>
    </row>
    <row r="13" spans="1:23" s="41" customFormat="1" ht="24" customHeight="1">
      <c r="A13" s="63" t="s">
        <v>17</v>
      </c>
      <c r="B13" s="63"/>
      <c r="C13" s="63"/>
      <c r="D13" s="64"/>
      <c r="E13" s="39">
        <v>9777</v>
      </c>
      <c r="F13" s="39">
        <v>3262</v>
      </c>
      <c r="G13" s="39">
        <v>6515</v>
      </c>
      <c r="H13" s="39">
        <v>5324</v>
      </c>
      <c r="I13" s="39">
        <v>1582</v>
      </c>
      <c r="J13" s="39">
        <v>3742</v>
      </c>
      <c r="K13" s="39">
        <v>4095</v>
      </c>
      <c r="L13" s="39">
        <v>1587</v>
      </c>
      <c r="M13" s="39">
        <v>2508</v>
      </c>
      <c r="N13" s="39">
        <v>320</v>
      </c>
      <c r="O13" s="39">
        <v>64</v>
      </c>
      <c r="P13" s="39">
        <v>256</v>
      </c>
      <c r="Q13" s="39">
        <v>38</v>
      </c>
      <c r="R13" s="39">
        <v>29</v>
      </c>
      <c r="S13" s="39">
        <v>9</v>
      </c>
      <c r="T13" s="40"/>
      <c r="U13" s="23" t="s">
        <v>9</v>
      </c>
    </row>
    <row r="14" spans="1:23">
      <c r="A14" s="12"/>
      <c r="B14" s="12" t="s">
        <v>23</v>
      </c>
      <c r="C14" s="12"/>
      <c r="D14" s="12"/>
      <c r="E14" s="25">
        <v>2080</v>
      </c>
      <c r="F14" s="25">
        <v>602</v>
      </c>
      <c r="G14" s="25">
        <v>1478</v>
      </c>
      <c r="H14" s="25">
        <v>882</v>
      </c>
      <c r="I14" s="25">
        <v>263</v>
      </c>
      <c r="J14" s="42">
        <v>619</v>
      </c>
      <c r="K14" s="25">
        <v>1028</v>
      </c>
      <c r="L14" s="25">
        <v>309</v>
      </c>
      <c r="M14" s="25">
        <v>719</v>
      </c>
      <c r="N14" s="25">
        <v>170</v>
      </c>
      <c r="O14" s="25">
        <v>30</v>
      </c>
      <c r="P14" s="25">
        <v>140</v>
      </c>
      <c r="Q14" s="25">
        <f>- -V19</f>
        <v>0</v>
      </c>
      <c r="R14" s="25" t="s">
        <v>58</v>
      </c>
      <c r="S14" s="42" t="s">
        <v>58</v>
      </c>
      <c r="T14" s="43"/>
      <c r="U14" s="24" t="s">
        <v>36</v>
      </c>
      <c r="V14" s="44"/>
      <c r="W14" s="12"/>
    </row>
    <row r="15" spans="1:23">
      <c r="A15" s="12"/>
      <c r="B15" s="12" t="s">
        <v>24</v>
      </c>
      <c r="C15" s="12"/>
      <c r="D15" s="12"/>
      <c r="E15" s="25">
        <v>889</v>
      </c>
      <c r="F15" s="25">
        <v>282</v>
      </c>
      <c r="G15" s="25">
        <v>607</v>
      </c>
      <c r="H15" s="25">
        <v>519</v>
      </c>
      <c r="I15" s="25">
        <v>152</v>
      </c>
      <c r="J15" s="42">
        <v>367</v>
      </c>
      <c r="K15" s="25">
        <v>370</v>
      </c>
      <c r="L15" s="25">
        <v>130</v>
      </c>
      <c r="M15" s="25">
        <v>240</v>
      </c>
      <c r="N15" s="25" t="s">
        <v>58</v>
      </c>
      <c r="O15" s="25" t="s">
        <v>58</v>
      </c>
      <c r="P15" s="25" t="s">
        <v>58</v>
      </c>
      <c r="Q15" s="25" t="s">
        <v>58</v>
      </c>
      <c r="R15" s="25" t="s">
        <v>58</v>
      </c>
      <c r="S15" s="42" t="s">
        <v>58</v>
      </c>
      <c r="T15" s="43"/>
      <c r="U15" s="24" t="s">
        <v>37</v>
      </c>
      <c r="V15" s="44"/>
      <c r="W15" s="12"/>
    </row>
    <row r="16" spans="1:23">
      <c r="A16" s="12"/>
      <c r="B16" s="12" t="s">
        <v>25</v>
      </c>
      <c r="C16" s="12"/>
      <c r="D16" s="12"/>
      <c r="E16" s="25">
        <v>544</v>
      </c>
      <c r="F16" s="25">
        <v>163</v>
      </c>
      <c r="G16" s="25">
        <v>381</v>
      </c>
      <c r="H16" s="25">
        <v>398</v>
      </c>
      <c r="I16" s="25">
        <v>121</v>
      </c>
      <c r="J16" s="42">
        <v>277</v>
      </c>
      <c r="K16" s="25">
        <v>146</v>
      </c>
      <c r="L16" s="25">
        <v>42</v>
      </c>
      <c r="M16" s="25">
        <v>104</v>
      </c>
      <c r="N16" s="25" t="s">
        <v>58</v>
      </c>
      <c r="O16" s="25" t="s">
        <v>58</v>
      </c>
      <c r="P16" s="25" t="s">
        <v>58</v>
      </c>
      <c r="Q16" s="25" t="s">
        <v>58</v>
      </c>
      <c r="R16" s="25" t="s">
        <v>58</v>
      </c>
      <c r="S16" s="42" t="s">
        <v>58</v>
      </c>
      <c r="T16" s="45"/>
      <c r="U16" s="24" t="s">
        <v>38</v>
      </c>
      <c r="V16" s="13"/>
      <c r="W16" s="13"/>
    </row>
    <row r="17" spans="1:23">
      <c r="A17" s="12"/>
      <c r="B17" s="12" t="s">
        <v>26</v>
      </c>
      <c r="C17" s="12"/>
      <c r="D17" s="12"/>
      <c r="E17" s="25">
        <v>576</v>
      </c>
      <c r="F17" s="25">
        <v>175</v>
      </c>
      <c r="G17" s="25">
        <v>401</v>
      </c>
      <c r="H17" s="25">
        <v>347</v>
      </c>
      <c r="I17" s="25">
        <v>106</v>
      </c>
      <c r="J17" s="42">
        <v>241</v>
      </c>
      <c r="K17" s="25">
        <v>229</v>
      </c>
      <c r="L17" s="25">
        <v>69</v>
      </c>
      <c r="M17" s="25">
        <v>160</v>
      </c>
      <c r="N17" s="25" t="s">
        <v>58</v>
      </c>
      <c r="O17" s="25" t="s">
        <v>58</v>
      </c>
      <c r="P17" s="25" t="s">
        <v>58</v>
      </c>
      <c r="Q17" s="25" t="s">
        <v>58</v>
      </c>
      <c r="R17" s="25" t="s">
        <v>58</v>
      </c>
      <c r="S17" s="42" t="s">
        <v>58</v>
      </c>
      <c r="T17" s="45"/>
      <c r="U17" s="24" t="s">
        <v>39</v>
      </c>
      <c r="V17" s="13"/>
      <c r="W17" s="13"/>
    </row>
    <row r="18" spans="1:23">
      <c r="A18" s="12"/>
      <c r="B18" s="12" t="s">
        <v>27</v>
      </c>
      <c r="C18" s="12"/>
      <c r="D18" s="15"/>
      <c r="E18" s="42">
        <v>990</v>
      </c>
      <c r="F18" s="25">
        <v>282</v>
      </c>
      <c r="G18" s="25">
        <v>708</v>
      </c>
      <c r="H18" s="25">
        <v>555</v>
      </c>
      <c r="I18" s="25">
        <v>161</v>
      </c>
      <c r="J18" s="42">
        <v>394</v>
      </c>
      <c r="K18" s="25">
        <v>435</v>
      </c>
      <c r="L18" s="25">
        <v>121</v>
      </c>
      <c r="M18" s="25">
        <v>314</v>
      </c>
      <c r="N18" s="25" t="s">
        <v>57</v>
      </c>
      <c r="O18" s="25" t="s">
        <v>58</v>
      </c>
      <c r="P18" s="25" t="s">
        <v>58</v>
      </c>
      <c r="Q18" s="25" t="s">
        <v>58</v>
      </c>
      <c r="R18" s="25" t="s">
        <v>58</v>
      </c>
      <c r="S18" s="42" t="s">
        <v>58</v>
      </c>
      <c r="T18" s="45"/>
      <c r="U18" s="12" t="s">
        <v>40</v>
      </c>
    </row>
    <row r="19" spans="1:23">
      <c r="A19" s="12"/>
      <c r="B19" s="12" t="s">
        <v>28</v>
      </c>
      <c r="C19" s="12"/>
      <c r="D19" s="15"/>
      <c r="E19" s="42">
        <v>1387</v>
      </c>
      <c r="F19" s="25">
        <v>629</v>
      </c>
      <c r="G19" s="25">
        <v>758</v>
      </c>
      <c r="H19" s="25">
        <v>574</v>
      </c>
      <c r="I19" s="25">
        <v>169</v>
      </c>
      <c r="J19" s="42">
        <v>405</v>
      </c>
      <c r="K19" s="25">
        <v>805</v>
      </c>
      <c r="L19" s="25">
        <v>454</v>
      </c>
      <c r="M19" s="25">
        <v>351</v>
      </c>
      <c r="N19" s="25" t="s">
        <v>58</v>
      </c>
      <c r="O19" s="25" t="s">
        <v>58</v>
      </c>
      <c r="P19" s="25" t="s">
        <v>58</v>
      </c>
      <c r="Q19" s="25">
        <v>8</v>
      </c>
      <c r="R19" s="25">
        <v>6</v>
      </c>
      <c r="S19" s="42">
        <v>2</v>
      </c>
      <c r="T19" s="45"/>
      <c r="U19" s="12" t="s">
        <v>41</v>
      </c>
    </row>
    <row r="20" spans="1:23">
      <c r="A20" s="12"/>
      <c r="B20" s="12" t="s">
        <v>29</v>
      </c>
      <c r="C20" s="12"/>
      <c r="D20" s="15"/>
      <c r="E20" s="42">
        <v>442</v>
      </c>
      <c r="F20" s="25">
        <v>166</v>
      </c>
      <c r="G20" s="25">
        <v>276</v>
      </c>
      <c r="H20" s="25">
        <v>239</v>
      </c>
      <c r="I20" s="25">
        <v>68</v>
      </c>
      <c r="J20" s="42">
        <v>171</v>
      </c>
      <c r="K20" s="25">
        <v>187</v>
      </c>
      <c r="L20" s="25">
        <v>85</v>
      </c>
      <c r="M20" s="25">
        <v>102</v>
      </c>
      <c r="N20" s="25" t="s">
        <v>58</v>
      </c>
      <c r="O20" s="25" t="s">
        <v>58</v>
      </c>
      <c r="P20" s="25" t="s">
        <v>58</v>
      </c>
      <c r="Q20" s="25">
        <v>16</v>
      </c>
      <c r="R20" s="25">
        <v>13</v>
      </c>
      <c r="S20" s="42">
        <v>3</v>
      </c>
      <c r="T20" s="45"/>
      <c r="U20" s="12" t="s">
        <v>42</v>
      </c>
    </row>
    <row r="21" spans="1:23">
      <c r="A21" s="12"/>
      <c r="B21" s="12" t="s">
        <v>30</v>
      </c>
      <c r="C21" s="12"/>
      <c r="D21" s="15"/>
      <c r="E21" s="42">
        <v>606</v>
      </c>
      <c r="F21" s="25">
        <v>251</v>
      </c>
      <c r="G21" s="25">
        <v>355</v>
      </c>
      <c r="H21" s="25">
        <v>346</v>
      </c>
      <c r="I21" s="25">
        <v>112</v>
      </c>
      <c r="J21" s="42">
        <v>234</v>
      </c>
      <c r="K21" s="25">
        <v>260</v>
      </c>
      <c r="L21" s="25">
        <v>139</v>
      </c>
      <c r="M21" s="25">
        <v>121</v>
      </c>
      <c r="N21" s="25" t="s">
        <v>58</v>
      </c>
      <c r="O21" s="25" t="s">
        <v>58</v>
      </c>
      <c r="P21" s="25" t="s">
        <v>58</v>
      </c>
      <c r="Q21" s="25" t="s">
        <v>58</v>
      </c>
      <c r="R21" s="25" t="s">
        <v>58</v>
      </c>
      <c r="S21" s="42" t="s">
        <v>58</v>
      </c>
      <c r="T21" s="45"/>
      <c r="U21" s="12" t="s">
        <v>43</v>
      </c>
    </row>
    <row r="22" spans="1:23">
      <c r="A22" s="12"/>
      <c r="B22" s="12" t="s">
        <v>31</v>
      </c>
      <c r="C22" s="12"/>
      <c r="D22" s="15"/>
      <c r="E22" s="42">
        <v>200</v>
      </c>
      <c r="F22" s="25">
        <v>66</v>
      </c>
      <c r="G22" s="25">
        <v>134</v>
      </c>
      <c r="H22" s="25">
        <v>194</v>
      </c>
      <c r="I22" s="25">
        <v>62</v>
      </c>
      <c r="J22" s="42">
        <v>132</v>
      </c>
      <c r="K22" s="25" t="s">
        <v>58</v>
      </c>
      <c r="L22" s="25" t="s">
        <v>58</v>
      </c>
      <c r="M22" s="25" t="s">
        <v>58</v>
      </c>
      <c r="N22" s="25" t="s">
        <v>58</v>
      </c>
      <c r="O22" s="25" t="s">
        <v>58</v>
      </c>
      <c r="P22" s="25" t="s">
        <v>58</v>
      </c>
      <c r="Q22" s="25">
        <v>6</v>
      </c>
      <c r="R22" s="25">
        <v>4</v>
      </c>
      <c r="S22" s="42">
        <v>2</v>
      </c>
      <c r="T22" s="45"/>
      <c r="U22" s="12" t="s">
        <v>44</v>
      </c>
    </row>
    <row r="23" spans="1:23">
      <c r="A23" s="12"/>
      <c r="B23" s="12" t="s">
        <v>32</v>
      </c>
      <c r="C23" s="12"/>
      <c r="D23" s="15"/>
      <c r="E23" s="42">
        <v>829</v>
      </c>
      <c r="F23" s="25">
        <v>297</v>
      </c>
      <c r="G23" s="25">
        <v>532</v>
      </c>
      <c r="H23" s="25">
        <v>334</v>
      </c>
      <c r="I23" s="25">
        <v>100</v>
      </c>
      <c r="J23" s="42">
        <v>234</v>
      </c>
      <c r="K23" s="25">
        <v>345</v>
      </c>
      <c r="L23" s="25">
        <v>163</v>
      </c>
      <c r="M23" s="25">
        <v>182</v>
      </c>
      <c r="N23" s="25">
        <v>150</v>
      </c>
      <c r="O23" s="25">
        <v>34</v>
      </c>
      <c r="P23" s="25">
        <v>116</v>
      </c>
      <c r="Q23" s="25" t="s">
        <v>58</v>
      </c>
      <c r="R23" s="25" t="s">
        <v>58</v>
      </c>
      <c r="S23" s="42" t="s">
        <v>58</v>
      </c>
      <c r="T23" s="45"/>
      <c r="U23" s="12" t="s">
        <v>45</v>
      </c>
    </row>
    <row r="24" spans="1:23">
      <c r="A24" s="12"/>
      <c r="B24" s="12" t="s">
        <v>33</v>
      </c>
      <c r="C24" s="12"/>
      <c r="D24" s="15"/>
      <c r="E24" s="42">
        <v>519</v>
      </c>
      <c r="F24" s="25">
        <v>157</v>
      </c>
      <c r="G24" s="25">
        <v>362</v>
      </c>
      <c r="H24" s="25">
        <v>381</v>
      </c>
      <c r="I24" s="25">
        <v>120</v>
      </c>
      <c r="J24" s="42">
        <v>261</v>
      </c>
      <c r="K24" s="25">
        <v>138</v>
      </c>
      <c r="L24" s="25">
        <v>37</v>
      </c>
      <c r="M24" s="25">
        <v>101</v>
      </c>
      <c r="N24" s="25" t="s">
        <v>58</v>
      </c>
      <c r="O24" s="25" t="s">
        <v>58</v>
      </c>
      <c r="P24" s="25" t="s">
        <v>58</v>
      </c>
      <c r="Q24" s="25" t="s">
        <v>58</v>
      </c>
      <c r="R24" s="25" t="s">
        <v>58</v>
      </c>
      <c r="S24" s="42" t="s">
        <v>57</v>
      </c>
      <c r="T24" s="45"/>
      <c r="U24" s="12" t="s">
        <v>46</v>
      </c>
    </row>
    <row r="25" spans="1:23">
      <c r="A25" s="12"/>
      <c r="B25" s="12" t="s">
        <v>34</v>
      </c>
      <c r="C25" s="12"/>
      <c r="D25" s="15"/>
      <c r="E25" s="42">
        <v>303</v>
      </c>
      <c r="F25" s="25">
        <v>90</v>
      </c>
      <c r="G25" s="25">
        <v>213</v>
      </c>
      <c r="H25" s="25">
        <v>295</v>
      </c>
      <c r="I25" s="25">
        <v>84</v>
      </c>
      <c r="J25" s="42">
        <v>211</v>
      </c>
      <c r="K25" s="25">
        <f>Y24</f>
        <v>0</v>
      </c>
      <c r="L25" s="25" t="s">
        <v>58</v>
      </c>
      <c r="M25" s="25" t="s">
        <v>59</v>
      </c>
      <c r="N25" s="25" t="s">
        <v>58</v>
      </c>
      <c r="O25" s="25" t="s">
        <v>58</v>
      </c>
      <c r="P25" s="25" t="s">
        <v>57</v>
      </c>
      <c r="Q25" s="25">
        <v>8</v>
      </c>
      <c r="R25" s="25">
        <v>6</v>
      </c>
      <c r="S25" s="42">
        <v>2</v>
      </c>
      <c r="T25" s="45"/>
      <c r="U25" s="12" t="s">
        <v>47</v>
      </c>
    </row>
    <row r="26" spans="1:23" ht="22.5" customHeight="1">
      <c r="A26" s="16"/>
      <c r="B26" s="46" t="s">
        <v>35</v>
      </c>
      <c r="C26" s="46"/>
      <c r="D26" s="47"/>
      <c r="E26" s="48">
        <v>412</v>
      </c>
      <c r="F26" s="49">
        <v>102</v>
      </c>
      <c r="G26" s="49">
        <v>310</v>
      </c>
      <c r="H26" s="49">
        <v>260</v>
      </c>
      <c r="I26" s="49">
        <v>64</v>
      </c>
      <c r="J26" s="49">
        <v>196</v>
      </c>
      <c r="K26" s="49">
        <v>152</v>
      </c>
      <c r="L26" s="49">
        <v>38</v>
      </c>
      <c r="M26" s="49">
        <v>114</v>
      </c>
      <c r="N26" s="49" t="s">
        <v>58</v>
      </c>
      <c r="O26" s="49" t="s">
        <v>58</v>
      </c>
      <c r="P26" s="49" t="s">
        <v>58</v>
      </c>
      <c r="Q26" s="49">
        <f>-Q2</f>
        <v>0</v>
      </c>
      <c r="R26" s="49">
        <f>- Y23</f>
        <v>0</v>
      </c>
      <c r="S26" s="49" t="s">
        <v>58</v>
      </c>
      <c r="T26" s="50"/>
      <c r="U26" s="46" t="s">
        <v>48</v>
      </c>
    </row>
    <row r="27" spans="1:23" s="18" customFormat="1" ht="23.25" customHeight="1">
      <c r="B27" s="17" t="s">
        <v>53</v>
      </c>
      <c r="L27" s="17" t="s">
        <v>49</v>
      </c>
    </row>
    <row r="28" spans="1:23" s="19" customFormat="1" ht="16.5" customHeight="1">
      <c r="B28" s="18" t="s">
        <v>52</v>
      </c>
      <c r="C28" s="18"/>
      <c r="D28" s="18"/>
      <c r="E28" s="18"/>
      <c r="F28" s="18"/>
      <c r="G28" s="18"/>
      <c r="I28" s="18"/>
      <c r="L28" s="18" t="s">
        <v>50</v>
      </c>
    </row>
    <row r="29" spans="1:23" s="19" customFormat="1" ht="21" customHeight="1">
      <c r="C29" s="11" t="s">
        <v>54</v>
      </c>
      <c r="D29" s="17"/>
      <c r="E29" s="18"/>
      <c r="F29" s="18"/>
      <c r="G29" s="18"/>
      <c r="J29" s="18"/>
      <c r="L29" s="11" t="s">
        <v>51</v>
      </c>
    </row>
    <row r="30" spans="1:23" ht="18" customHeight="1">
      <c r="B30" s="18" t="s">
        <v>65</v>
      </c>
      <c r="D30" s="19"/>
      <c r="L30" s="51" t="s">
        <v>66</v>
      </c>
    </row>
  </sheetData>
  <mergeCells count="23">
    <mergeCell ref="A13:D13"/>
    <mergeCell ref="A4:D11"/>
    <mergeCell ref="H4:S4"/>
    <mergeCell ref="K5:M5"/>
    <mergeCell ref="K6:M6"/>
    <mergeCell ref="H6:J6"/>
    <mergeCell ref="Q5:S5"/>
    <mergeCell ref="Q9:S9"/>
    <mergeCell ref="E6:G6"/>
    <mergeCell ref="H8:J8"/>
    <mergeCell ref="Q6:S6"/>
    <mergeCell ref="H7:J7"/>
    <mergeCell ref="E7:G7"/>
    <mergeCell ref="T4:U11"/>
    <mergeCell ref="N6:P6"/>
    <mergeCell ref="Q7:S7"/>
    <mergeCell ref="H5:J5"/>
    <mergeCell ref="K8:M8"/>
    <mergeCell ref="K9:M9"/>
    <mergeCell ref="Q8:S8"/>
    <mergeCell ref="K7:M7"/>
    <mergeCell ref="N7:P7"/>
    <mergeCell ref="N8:P8"/>
  </mergeCells>
  <phoneticPr fontId="2" type="noConversion"/>
  <pageMargins left="0.55118110236220474" right="0.15748031496062992" top="0.51181102362204722" bottom="0.19685039370078741" header="0.43307086614173229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Q5" sqref="Q5:S9"/>
    </sheetView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T-3.4</vt:lpstr>
      <vt:lpstr>Sheet1</vt:lpstr>
      <vt:lpstr>'T-3.4'!Print_Area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Mr.Robin ThaiSakon</cp:lastModifiedBy>
  <cp:lastPrinted>2015-09-30T08:47:31Z</cp:lastPrinted>
  <dcterms:created xsi:type="dcterms:W3CDTF">1997-06-13T10:07:54Z</dcterms:created>
  <dcterms:modified xsi:type="dcterms:W3CDTF">2015-10-15T03:22:14Z</dcterms:modified>
</cp:coreProperties>
</file>