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15" yWindow="1515" windowWidth="12240" windowHeight="8130"/>
  </bookViews>
  <sheets>
    <sheet name="T-10.4" sheetId="2" r:id="rId1"/>
  </sheets>
  <calcPr calcId="124519"/>
</workbook>
</file>

<file path=xl/calcChain.xml><?xml version="1.0" encoding="utf-8"?>
<calcChain xmlns="http://schemas.openxmlformats.org/spreadsheetml/2006/main">
  <c r="I9" i="2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M8"/>
  <c r="K8"/>
  <c r="I8" s="1"/>
  <c r="G8"/>
  <c r="E8"/>
</calcChain>
</file>

<file path=xl/sharedStrings.xml><?xml version="1.0" encoding="utf-8"?>
<sst xmlns="http://schemas.openxmlformats.org/spreadsheetml/2006/main" count="59" uniqueCount="58">
  <si>
    <t>ตาราง</t>
  </si>
  <si>
    <t>TABLE</t>
  </si>
  <si>
    <t>Total</t>
  </si>
  <si>
    <t xml:space="preserve">    ที่มา:   สำนักงานอุตสาหกรรมจังหวัดเชียงราย</t>
  </si>
  <si>
    <t>อำเภอ</t>
  </si>
  <si>
    <t>อุตสาหกรรม</t>
  </si>
  <si>
    <t>District</t>
  </si>
  <si>
    <t>รวม</t>
  </si>
  <si>
    <t>ชาย</t>
  </si>
  <si>
    <t>หญิง</t>
  </si>
  <si>
    <t>Male</t>
  </si>
  <si>
    <t>Female</t>
  </si>
  <si>
    <t>Source:  Chiang Rai Provincial  Industrial Office</t>
  </si>
  <si>
    <t>สถานประกอบการ</t>
  </si>
  <si>
    <t>รวมยอด</t>
  </si>
  <si>
    <t>Industrial Establishments, Capital and Employee by District: 2014</t>
  </si>
  <si>
    <t>คนงาน (คน)</t>
  </si>
  <si>
    <t>Employees  (Person)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</si>
  <si>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</si>
  <si>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</si>
  <si>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</si>
  <si>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</si>
  <si>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</si>
  <si>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</si>
  <si>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</si>
  <si>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</si>
  <si>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</si>
  <si>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</si>
  <si>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</si>
  <si>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</si>
  <si>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</si>
  <si>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</si>
  <si>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</si>
  <si>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</si>
  <si>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</si>
  <si>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</si>
  <si>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</si>
  <si>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</si>
  <si>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</si>
  <si>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</si>
  <si>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</si>
  <si>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</si>
  <si>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</si>
  <si>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</si>
  <si>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</si>
  <si>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</si>
  <si>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</si>
  <si>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</si>
  <si>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</si>
  <si>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</si>
  <si>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</si>
  <si>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</si>
  <si>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</si>
  <si>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</si>
  <si>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>Capital  (Baht)</t>
  </si>
  <si>
    <t>เงินทุน (บาท)</t>
  </si>
  <si>
    <t>Industrial establishments</t>
  </si>
  <si>
    <t>สถานประกอบการอุตสาหกรรม จำนวนเงินทุน และจำนวนคนงาน เป็นรายอำเภอ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</si>
</sst>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(* #,##0.00_);_(* \(#,##0.00\);_(* &quot;-&quot;??_);_(@_)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Border="1"/>
    <xf numFmtId="0" fontId="5" fillId="0" borderId="5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0" xfId="0" applyFont="1"/>
    <xf numFmtId="189" fontId="3" fillId="0" borderId="5" xfId="3" applyNumberFormat="1" applyFont="1" applyBorder="1"/>
    <xf numFmtId="189" fontId="3" fillId="0" borderId="0" xfId="3" applyNumberFormat="1" applyFont="1" applyBorder="1"/>
    <xf numFmtId="189" fontId="3" fillId="0" borderId="6" xfId="3" applyNumberFormat="1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189" fontId="5" fillId="0" borderId="5" xfId="3" applyNumberFormat="1" applyFont="1" applyBorder="1"/>
    <xf numFmtId="189" fontId="5" fillId="0" borderId="0" xfId="3" applyNumberFormat="1" applyFont="1" applyBorder="1"/>
    <xf numFmtId="189" fontId="5" fillId="0" borderId="6" xfId="3" applyNumberFormat="1" applyFont="1" applyBorder="1"/>
    <xf numFmtId="0" fontId="4" fillId="0" borderId="6" xfId="0" applyFont="1" applyBorder="1"/>
    <xf numFmtId="189" fontId="4" fillId="0" borderId="6" xfId="3" applyNumberFormat="1" applyFont="1" applyBorder="1"/>
    <xf numFmtId="189" fontId="5" fillId="0" borderId="5" xfId="3" applyNumberFormat="1" applyFont="1" applyBorder="1" applyAlignment="1">
      <alignment horizontal="right"/>
    </xf>
    <xf numFmtId="189" fontId="4" fillId="0" borderId="6" xfId="3" applyNumberFormat="1" applyFont="1" applyBorder="1" applyAlignment="1">
      <alignment horizontal="right"/>
    </xf>
    <xf numFmtId="189" fontId="4" fillId="0" borderId="4" xfId="3" applyNumberFormat="1" applyFont="1" applyBorder="1"/>
    <xf numFmtId="189" fontId="4" fillId="0" borderId="3" xfId="3" applyNumberFormat="1" applyFont="1" applyBorder="1"/>
    <xf numFmtId="189" fontId="4" fillId="0" borderId="5" xfId="3" applyNumberFormat="1" applyFont="1" applyBorder="1" applyAlignment="1">
      <alignment horizontal="right"/>
    </xf>
    <xf numFmtId="189" fontId="4" fillId="0" borderId="7" xfId="3" applyNumberFormat="1" applyFont="1" applyBorder="1"/>
    <xf numFmtId="189" fontId="3" fillId="0" borderId="4" xfId="3" applyNumberFormat="1" applyFont="1" applyBorder="1"/>
    <xf numFmtId="3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</cellXfs>
  <cellStyles count="6"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104775</xdr:rowOff>
    </xdr:from>
    <xdr:to>
      <xdr:col>17</xdr:col>
      <xdr:colOff>523875</xdr:colOff>
      <xdr:row>29</xdr:row>
      <xdr:rowOff>123825</xdr:rowOff>
    </xdr:to>
    <xdr:grpSp>
      <xdr:nvGrpSpPr>
        <xdr:cNvPr id="5121" name="Group 146"/>
        <xdr:cNvGrpSpPr>
          <a:grpSpLocks/>
        </xdr:cNvGrpSpPr>
      </xdr:nvGrpSpPr>
      <xdr:grpSpPr bwMode="auto">
        <a:xfrm>
          <a:off x="10039350" y="104775"/>
          <a:ext cx="485775" cy="71913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124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tabSelected="1" workbookViewId="0">
      <selection activeCell="D1" sqref="D1"/>
    </sheetView>
  </sheetViews>
  <sheetFormatPr defaultRowHeight="18.75"/>
  <cols>
    <col min="1" max="1" width="1.7109375" style="14" customWidth="1"/>
    <col min="2" max="2" width="6" style="14" customWidth="1"/>
    <col min="3" max="3" width="5.5703125" style="14" customWidth="1"/>
    <col min="4" max="4" width="11.28515625" style="14" customWidth="1"/>
    <col min="5" max="5" width="15" style="14" customWidth="1"/>
    <col min="6" max="6" width="10" style="6" customWidth="1"/>
    <col min="7" max="7" width="19.28515625" style="14" customWidth="1"/>
    <col min="8" max="8" width="2" style="6" customWidth="1"/>
    <col min="9" max="9" width="11.42578125" style="14" customWidth="1"/>
    <col min="10" max="10" width="3" style="6" customWidth="1"/>
    <col min="11" max="11" width="11.42578125" style="14" customWidth="1"/>
    <col min="12" max="12" width="3" style="6" customWidth="1"/>
    <col min="13" max="13" width="10.5703125" style="14" customWidth="1"/>
    <col min="14" max="14" width="3.140625" style="6" customWidth="1"/>
    <col min="15" max="15" width="2.140625" style="14" customWidth="1"/>
    <col min="16" max="16" width="26.140625" style="14" customWidth="1"/>
    <col min="17" max="17" width="8.28515625" style="6" customWidth="1"/>
    <col min="18" max="18" width="8" style="6" customWidth="1"/>
    <col min="19" max="16384" width="9.140625" style="6"/>
  </cols>
  <sheetData>
    <row r="1" spans="1:17" s="3" customFormat="1" ht="20.25" customHeight="1">
      <c r="A1" s="1"/>
      <c r="B1" s="1" t="s">
        <v>0</v>
      </c>
      <c r="C1" s="2">
        <v>10.4</v>
      </c>
      <c r="D1" s="1" t="s">
        <v>57</v>
      </c>
      <c r="E1" s="1"/>
      <c r="G1" s="1"/>
      <c r="I1" s="1"/>
      <c r="K1" s="1"/>
      <c r="M1" s="1"/>
      <c r="O1" s="1"/>
      <c r="P1" s="1"/>
    </row>
    <row r="2" spans="1:17" s="5" customFormat="1" ht="20.25" customHeight="1">
      <c r="A2" s="4"/>
      <c r="B2" s="4" t="s">
        <v>1</v>
      </c>
      <c r="C2" s="2">
        <v>10.4</v>
      </c>
      <c r="D2" s="4" t="s">
        <v>15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9" customFormat="1" ht="18.75" customHeight="1">
      <c r="A4" s="36"/>
      <c r="B4" s="36"/>
      <c r="C4" s="36"/>
      <c r="D4" s="36"/>
      <c r="E4" s="43" t="s">
        <v>13</v>
      </c>
      <c r="F4" s="44"/>
      <c r="G4" s="43"/>
      <c r="H4" s="44"/>
      <c r="I4" s="43" t="s">
        <v>16</v>
      </c>
      <c r="J4" s="45"/>
      <c r="K4" s="45"/>
      <c r="L4" s="45"/>
      <c r="M4" s="45"/>
      <c r="N4" s="44"/>
      <c r="O4" s="35"/>
      <c r="P4" s="36"/>
      <c r="Q4" s="8"/>
    </row>
    <row r="5" spans="1:17" s="9" customFormat="1" ht="18.75" customHeight="1">
      <c r="A5" s="47" t="s">
        <v>4</v>
      </c>
      <c r="B5" s="47"/>
      <c r="C5" s="47"/>
      <c r="D5" s="49"/>
      <c r="E5" s="48" t="s">
        <v>5</v>
      </c>
      <c r="F5" s="40"/>
      <c r="G5" s="48" t="s">
        <v>55</v>
      </c>
      <c r="H5" s="40"/>
      <c r="I5" s="41" t="s">
        <v>17</v>
      </c>
      <c r="J5" s="46"/>
      <c r="K5" s="46"/>
      <c r="L5" s="46"/>
      <c r="M5" s="46"/>
      <c r="N5" s="42"/>
      <c r="O5" s="34"/>
      <c r="P5" s="47" t="s">
        <v>6</v>
      </c>
      <c r="Q5" s="8"/>
    </row>
    <row r="6" spans="1:17" s="9" customFormat="1" ht="18.75" customHeight="1">
      <c r="A6" s="47"/>
      <c r="B6" s="47"/>
      <c r="C6" s="47"/>
      <c r="D6" s="49"/>
      <c r="E6" s="48" t="s">
        <v>56</v>
      </c>
      <c r="F6" s="40"/>
      <c r="G6" s="48" t="s">
        <v>54</v>
      </c>
      <c r="H6" s="40"/>
      <c r="I6" s="48" t="s">
        <v>7</v>
      </c>
      <c r="J6" s="40"/>
      <c r="K6" s="48" t="s">
        <v>8</v>
      </c>
      <c r="L6" s="40"/>
      <c r="M6" s="43" t="s">
        <v>9</v>
      </c>
      <c r="N6" s="44"/>
      <c r="O6" s="34"/>
      <c r="P6" s="47"/>
      <c r="Q6" s="8"/>
    </row>
    <row r="7" spans="1:17" s="9" customFormat="1" ht="18.75" customHeight="1">
      <c r="A7" s="37"/>
      <c r="B7" s="37"/>
      <c r="C7" s="37"/>
      <c r="D7" s="37"/>
      <c r="E7" s="41"/>
      <c r="F7" s="42"/>
      <c r="G7" s="41"/>
      <c r="H7" s="42"/>
      <c r="I7" s="41" t="s">
        <v>2</v>
      </c>
      <c r="J7" s="42"/>
      <c r="K7" s="41" t="s">
        <v>10</v>
      </c>
      <c r="L7" s="42"/>
      <c r="M7" s="41" t="s">
        <v>11</v>
      </c>
      <c r="N7" s="42"/>
      <c r="O7" s="38"/>
      <c r="P7" s="37"/>
      <c r="Q7" s="8"/>
    </row>
    <row r="8" spans="1:17" s="8" customFormat="1" ht="22.5" customHeight="1">
      <c r="A8" s="39" t="s">
        <v>14</v>
      </c>
      <c r="B8" s="39"/>
      <c r="C8" s="39"/>
      <c r="D8" s="40"/>
      <c r="E8" s="33">
        <f>SUM(E9:F26)</f>
        <v>1022</v>
      </c>
      <c r="F8" s="5"/>
      <c r="G8" s="15">
        <f>SUM(G9:G26)</f>
        <v>17449120656</v>
      </c>
      <c r="H8" s="16"/>
      <c r="I8" s="15">
        <f>SUM(K8:M8)</f>
        <v>16448</v>
      </c>
      <c r="J8" s="16"/>
      <c r="K8" s="15">
        <f>SUM(K9:L26)</f>
        <v>10598</v>
      </c>
      <c r="L8" s="16"/>
      <c r="M8" s="15">
        <f>SUM(M9:M26)</f>
        <v>5850</v>
      </c>
      <c r="N8" s="17"/>
      <c r="P8" s="18" t="s">
        <v>2</v>
      </c>
    </row>
    <row r="9" spans="1:17" s="8" customFormat="1" ht="21.75" customHeight="1">
      <c r="A9" s="18"/>
      <c r="B9" s="19" t="s">
        <v>18</v>
      </c>
      <c r="C9" s="18"/>
      <c r="D9" s="20"/>
      <c r="E9" s="11">
        <v>276</v>
      </c>
      <c r="G9" s="21">
        <v>5475422264</v>
      </c>
      <c r="H9" s="22"/>
      <c r="I9" s="21">
        <f t="shared" ref="I9:I27" si="0">SUM(K9:M9)</f>
        <v>4583</v>
      </c>
      <c r="J9" s="22"/>
      <c r="K9" s="21">
        <v>3291</v>
      </c>
      <c r="L9" s="22"/>
      <c r="M9" s="21">
        <v>1292</v>
      </c>
      <c r="N9" s="23"/>
      <c r="P9" s="19" t="s">
        <v>36</v>
      </c>
    </row>
    <row r="10" spans="1:17" ht="21.75" customHeight="1">
      <c r="A10" s="6"/>
      <c r="B10" s="19" t="s">
        <v>19</v>
      </c>
      <c r="C10" s="6"/>
      <c r="D10" s="24"/>
      <c r="E10" s="11">
        <v>53</v>
      </c>
      <c r="F10" s="8"/>
      <c r="G10" s="21">
        <v>1428039000</v>
      </c>
      <c r="H10" s="22"/>
      <c r="I10" s="21">
        <f t="shared" si="0"/>
        <v>628</v>
      </c>
      <c r="J10" s="22"/>
      <c r="K10" s="21">
        <v>451</v>
      </c>
      <c r="L10" s="22"/>
      <c r="M10" s="21">
        <v>177</v>
      </c>
      <c r="N10" s="25"/>
      <c r="O10" s="6"/>
      <c r="P10" s="19" t="s">
        <v>37</v>
      </c>
    </row>
    <row r="11" spans="1:17" ht="21.75" customHeight="1">
      <c r="A11" s="6"/>
      <c r="B11" s="19" t="s">
        <v>20</v>
      </c>
      <c r="C11" s="6"/>
      <c r="D11" s="24"/>
      <c r="E11" s="11">
        <v>37</v>
      </c>
      <c r="F11" s="8"/>
      <c r="G11" s="21">
        <v>733162596</v>
      </c>
      <c r="H11" s="22"/>
      <c r="I11" s="21">
        <f t="shared" si="0"/>
        <v>329</v>
      </c>
      <c r="J11" s="22"/>
      <c r="K11" s="21">
        <v>262</v>
      </c>
      <c r="L11" s="22"/>
      <c r="M11" s="21">
        <v>67</v>
      </c>
      <c r="N11" s="25"/>
      <c r="O11" s="6"/>
      <c r="P11" s="19" t="s">
        <v>38</v>
      </c>
    </row>
    <row r="12" spans="1:17" ht="21.75" customHeight="1">
      <c r="A12" s="6"/>
      <c r="B12" s="19" t="s">
        <v>21</v>
      </c>
      <c r="C12" s="6"/>
      <c r="D12" s="24"/>
      <c r="E12" s="11">
        <v>52</v>
      </c>
      <c r="F12" s="8"/>
      <c r="G12" s="21">
        <v>649305100</v>
      </c>
      <c r="H12" s="22"/>
      <c r="I12" s="21">
        <f t="shared" si="0"/>
        <v>1001</v>
      </c>
      <c r="J12" s="22"/>
      <c r="K12" s="21">
        <v>808</v>
      </c>
      <c r="L12" s="22"/>
      <c r="M12" s="21">
        <v>193</v>
      </c>
      <c r="N12" s="25"/>
      <c r="O12" s="6"/>
      <c r="P12" s="19" t="s">
        <v>39</v>
      </c>
    </row>
    <row r="13" spans="1:17" ht="21.75" customHeight="1">
      <c r="A13" s="6"/>
      <c r="B13" s="19" t="s">
        <v>22</v>
      </c>
      <c r="C13" s="6"/>
      <c r="D13" s="24"/>
      <c r="E13" s="11">
        <v>100</v>
      </c>
      <c r="F13" s="8"/>
      <c r="G13" s="21">
        <v>1713936239</v>
      </c>
      <c r="H13" s="22"/>
      <c r="I13" s="21">
        <f t="shared" si="0"/>
        <v>1935</v>
      </c>
      <c r="J13" s="22"/>
      <c r="K13" s="21">
        <v>876</v>
      </c>
      <c r="L13" s="22"/>
      <c r="M13" s="21">
        <v>1059</v>
      </c>
      <c r="N13" s="25"/>
      <c r="O13" s="6"/>
      <c r="P13" s="19" t="s">
        <v>40</v>
      </c>
    </row>
    <row r="14" spans="1:17" ht="21.75" customHeight="1">
      <c r="A14" s="6"/>
      <c r="B14" s="19" t="s">
        <v>23</v>
      </c>
      <c r="C14" s="6"/>
      <c r="D14" s="24"/>
      <c r="E14" s="11">
        <v>19</v>
      </c>
      <c r="F14" s="8"/>
      <c r="G14" s="21">
        <v>598900990</v>
      </c>
      <c r="H14" s="22"/>
      <c r="I14" s="21">
        <f t="shared" si="0"/>
        <v>365</v>
      </c>
      <c r="J14" s="22"/>
      <c r="K14" s="21">
        <v>244</v>
      </c>
      <c r="L14" s="22"/>
      <c r="M14" s="21">
        <v>121</v>
      </c>
      <c r="N14" s="25"/>
      <c r="O14" s="6"/>
      <c r="P14" s="19" t="s">
        <v>41</v>
      </c>
    </row>
    <row r="15" spans="1:17" ht="21.75" customHeight="1">
      <c r="A15" s="6"/>
      <c r="B15" s="19" t="s">
        <v>24</v>
      </c>
      <c r="C15" s="6"/>
      <c r="D15" s="24"/>
      <c r="E15" s="11">
        <v>121</v>
      </c>
      <c r="F15" s="8"/>
      <c r="G15" s="21">
        <v>2147587600</v>
      </c>
      <c r="H15" s="22"/>
      <c r="I15" s="21">
        <f t="shared" si="0"/>
        <v>1385</v>
      </c>
      <c r="J15" s="22"/>
      <c r="K15" s="21">
        <v>1032</v>
      </c>
      <c r="L15" s="22"/>
      <c r="M15" s="21">
        <v>353</v>
      </c>
      <c r="N15" s="25"/>
      <c r="O15" s="6"/>
      <c r="P15" s="19" t="s">
        <v>42</v>
      </c>
    </row>
    <row r="16" spans="1:17" ht="21.75" customHeight="1">
      <c r="A16" s="6"/>
      <c r="B16" s="19" t="s">
        <v>25</v>
      </c>
      <c r="C16" s="6"/>
      <c r="D16" s="24"/>
      <c r="E16" s="11">
        <v>47</v>
      </c>
      <c r="F16" s="8"/>
      <c r="G16" s="21">
        <v>522890094</v>
      </c>
      <c r="H16" s="22"/>
      <c r="I16" s="21">
        <f t="shared" si="0"/>
        <v>880</v>
      </c>
      <c r="J16" s="22"/>
      <c r="K16" s="21">
        <v>638</v>
      </c>
      <c r="L16" s="22"/>
      <c r="M16" s="21">
        <v>242</v>
      </c>
      <c r="N16" s="25"/>
      <c r="O16" s="6"/>
      <c r="P16" s="19" t="s">
        <v>43</v>
      </c>
    </row>
    <row r="17" spans="1:16" ht="21.75" customHeight="1">
      <c r="A17" s="6"/>
      <c r="B17" s="19" t="s">
        <v>26</v>
      </c>
      <c r="C17" s="6"/>
      <c r="D17" s="24"/>
      <c r="E17" s="11">
        <v>91</v>
      </c>
      <c r="F17" s="8"/>
      <c r="G17" s="21">
        <v>1516523999</v>
      </c>
      <c r="H17" s="22"/>
      <c r="I17" s="21">
        <f t="shared" si="0"/>
        <v>1854</v>
      </c>
      <c r="J17" s="22"/>
      <c r="K17" s="21">
        <v>1045</v>
      </c>
      <c r="L17" s="22"/>
      <c r="M17" s="21">
        <v>809</v>
      </c>
      <c r="N17" s="25"/>
      <c r="O17" s="6"/>
      <c r="P17" s="19" t="s">
        <v>44</v>
      </c>
    </row>
    <row r="18" spans="1:16" ht="21.75" customHeight="1">
      <c r="A18" s="6"/>
      <c r="B18" s="19" t="s">
        <v>27</v>
      </c>
      <c r="C18" s="6"/>
      <c r="D18" s="24"/>
      <c r="E18" s="11">
        <v>41</v>
      </c>
      <c r="F18" s="8"/>
      <c r="G18" s="21">
        <v>662622406</v>
      </c>
      <c r="H18" s="22"/>
      <c r="I18" s="21">
        <f t="shared" si="0"/>
        <v>423</v>
      </c>
      <c r="J18" s="22"/>
      <c r="K18" s="21">
        <v>279</v>
      </c>
      <c r="L18" s="22"/>
      <c r="M18" s="21">
        <v>144</v>
      </c>
      <c r="N18" s="25"/>
      <c r="O18" s="6"/>
      <c r="P18" s="19" t="s">
        <v>45</v>
      </c>
    </row>
    <row r="19" spans="1:16" ht="21.75" customHeight="1">
      <c r="A19" s="6"/>
      <c r="B19" s="19" t="s">
        <v>28</v>
      </c>
      <c r="C19" s="6"/>
      <c r="D19" s="24"/>
      <c r="E19" s="11">
        <v>83</v>
      </c>
      <c r="F19" s="8"/>
      <c r="G19" s="21">
        <v>638981468</v>
      </c>
      <c r="H19" s="22"/>
      <c r="I19" s="21">
        <f t="shared" si="0"/>
        <v>1149</v>
      </c>
      <c r="J19" s="22"/>
      <c r="K19" s="21">
        <v>585</v>
      </c>
      <c r="L19" s="22"/>
      <c r="M19" s="21">
        <v>564</v>
      </c>
      <c r="N19" s="25"/>
      <c r="O19" s="6"/>
      <c r="P19" s="19" t="s">
        <v>46</v>
      </c>
    </row>
    <row r="20" spans="1:16" ht="21.75" customHeight="1">
      <c r="A20" s="6"/>
      <c r="B20" s="19" t="s">
        <v>29</v>
      </c>
      <c r="C20" s="6"/>
      <c r="D20" s="24"/>
      <c r="E20" s="11">
        <v>9</v>
      </c>
      <c r="F20" s="8"/>
      <c r="G20" s="21">
        <v>131632000</v>
      </c>
      <c r="H20" s="22"/>
      <c r="I20" s="21">
        <f t="shared" si="0"/>
        <v>95</v>
      </c>
      <c r="J20" s="22"/>
      <c r="K20" s="21">
        <v>81</v>
      </c>
      <c r="L20" s="22"/>
      <c r="M20" s="21">
        <v>14</v>
      </c>
      <c r="N20" s="25"/>
      <c r="O20" s="6"/>
      <c r="P20" s="19" t="s">
        <v>47</v>
      </c>
    </row>
    <row r="21" spans="1:16" ht="21.75" customHeight="1">
      <c r="A21" s="6"/>
      <c r="B21" s="19" t="s">
        <v>30</v>
      </c>
      <c r="C21" s="6"/>
      <c r="D21" s="24"/>
      <c r="E21" s="11">
        <v>5</v>
      </c>
      <c r="F21" s="8"/>
      <c r="G21" s="21">
        <v>35005000</v>
      </c>
      <c r="H21" s="22"/>
      <c r="I21" s="21">
        <f t="shared" si="0"/>
        <v>196</v>
      </c>
      <c r="J21" s="22"/>
      <c r="K21" s="21">
        <v>114</v>
      </c>
      <c r="L21" s="22"/>
      <c r="M21" s="26">
        <v>82</v>
      </c>
      <c r="N21" s="25"/>
      <c r="O21" s="6"/>
      <c r="P21" s="19" t="s">
        <v>48</v>
      </c>
    </row>
    <row r="22" spans="1:16" ht="21.75" customHeight="1">
      <c r="A22" s="6"/>
      <c r="B22" s="19" t="s">
        <v>31</v>
      </c>
      <c r="C22" s="6"/>
      <c r="D22" s="24"/>
      <c r="E22" s="11">
        <v>19</v>
      </c>
      <c r="F22" s="8"/>
      <c r="G22" s="21">
        <v>251451000</v>
      </c>
      <c r="H22" s="22"/>
      <c r="I22" s="21">
        <f t="shared" si="0"/>
        <v>313</v>
      </c>
      <c r="J22" s="22"/>
      <c r="K22" s="21">
        <v>259</v>
      </c>
      <c r="L22" s="22"/>
      <c r="M22" s="21">
        <v>54</v>
      </c>
      <c r="N22" s="25"/>
      <c r="O22" s="6"/>
      <c r="P22" s="19" t="s">
        <v>49</v>
      </c>
    </row>
    <row r="23" spans="1:16" ht="21.75" customHeight="1">
      <c r="A23" s="6"/>
      <c r="B23" s="19" t="s">
        <v>32</v>
      </c>
      <c r="C23" s="6"/>
      <c r="D23" s="24"/>
      <c r="E23" s="11">
        <v>12</v>
      </c>
      <c r="F23" s="8"/>
      <c r="G23" s="21">
        <v>52350000</v>
      </c>
      <c r="H23" s="22"/>
      <c r="I23" s="21">
        <f t="shared" si="0"/>
        <v>149</v>
      </c>
      <c r="J23" s="22"/>
      <c r="K23" s="21">
        <v>132</v>
      </c>
      <c r="L23" s="22"/>
      <c r="M23" s="21">
        <v>17</v>
      </c>
      <c r="N23" s="25"/>
      <c r="O23" s="6"/>
      <c r="P23" s="19" t="s">
        <v>50</v>
      </c>
    </row>
    <row r="24" spans="1:16" ht="21.75" customHeight="1">
      <c r="A24" s="6"/>
      <c r="B24" s="19" t="s">
        <v>33</v>
      </c>
      <c r="C24" s="6"/>
      <c r="D24" s="24"/>
      <c r="E24" s="11">
        <v>37</v>
      </c>
      <c r="F24" s="8"/>
      <c r="G24" s="21">
        <v>780757500</v>
      </c>
      <c r="H24" s="22"/>
      <c r="I24" s="21">
        <f t="shared" si="0"/>
        <v>1052</v>
      </c>
      <c r="J24" s="22"/>
      <c r="K24" s="21">
        <v>414</v>
      </c>
      <c r="L24" s="22"/>
      <c r="M24" s="21">
        <v>638</v>
      </c>
      <c r="N24" s="25"/>
      <c r="O24" s="6"/>
      <c r="P24" s="19" t="s">
        <v>51</v>
      </c>
    </row>
    <row r="25" spans="1:16" ht="21.75" customHeight="1">
      <c r="A25" s="6"/>
      <c r="B25" s="19" t="s">
        <v>34</v>
      </c>
      <c r="C25" s="6"/>
      <c r="D25" s="24"/>
      <c r="E25" s="11">
        <v>13</v>
      </c>
      <c r="F25" s="8"/>
      <c r="G25" s="21">
        <v>78371400</v>
      </c>
      <c r="H25" s="22"/>
      <c r="I25" s="21">
        <f t="shared" si="0"/>
        <v>62</v>
      </c>
      <c r="J25" s="22"/>
      <c r="K25" s="21">
        <v>52</v>
      </c>
      <c r="L25" s="22"/>
      <c r="M25" s="26">
        <v>10</v>
      </c>
      <c r="N25" s="27"/>
      <c r="O25" s="6"/>
      <c r="P25" s="19" t="s">
        <v>52</v>
      </c>
    </row>
    <row r="26" spans="1:16" ht="21.75" customHeight="1">
      <c r="A26" s="6"/>
      <c r="B26" s="19" t="s">
        <v>35</v>
      </c>
      <c r="C26" s="6"/>
      <c r="D26" s="24"/>
      <c r="E26" s="11">
        <v>7</v>
      </c>
      <c r="F26" s="8"/>
      <c r="G26" s="21">
        <v>32182000</v>
      </c>
      <c r="H26" s="22"/>
      <c r="I26" s="21">
        <f t="shared" si="0"/>
        <v>49</v>
      </c>
      <c r="J26" s="22"/>
      <c r="K26" s="21">
        <v>35</v>
      </c>
      <c r="L26" s="22"/>
      <c r="M26" s="26">
        <v>14</v>
      </c>
      <c r="N26" s="27"/>
      <c r="O26" s="6"/>
      <c r="P26" s="19" t="s">
        <v>53</v>
      </c>
    </row>
    <row r="27" spans="1:16" ht="3" customHeight="1">
      <c r="A27" s="10"/>
      <c r="B27" s="10"/>
      <c r="C27" s="10"/>
      <c r="D27" s="12"/>
      <c r="E27" s="13"/>
      <c r="F27" s="10"/>
      <c r="G27" s="13"/>
      <c r="H27" s="10"/>
      <c r="I27" s="32">
        <f t="shared" si="0"/>
        <v>11</v>
      </c>
      <c r="J27" s="29"/>
      <c r="K27" s="28"/>
      <c r="L27" s="29"/>
      <c r="M27" s="30">
        <v>11</v>
      </c>
      <c r="N27" s="31"/>
      <c r="O27" s="10"/>
      <c r="P27" s="10"/>
    </row>
    <row r="28" spans="1:16" ht="3" customHeight="1">
      <c r="M28" s="7"/>
    </row>
    <row r="29" spans="1:16" ht="26.25" customHeight="1">
      <c r="B29" s="9" t="s">
        <v>3</v>
      </c>
      <c r="C29" s="9"/>
      <c r="D29" s="9"/>
      <c r="K29" s="9" t="s">
        <v>12</v>
      </c>
      <c r="M29" s="6"/>
    </row>
    <row r="30" spans="1:16">
      <c r="C30" s="9"/>
      <c r="D30" s="9"/>
    </row>
  </sheetData>
  <mergeCells count="19">
    <mergeCell ref="A8:D8"/>
    <mergeCell ref="P5:P6"/>
    <mergeCell ref="E6:F6"/>
    <mergeCell ref="G6:H6"/>
    <mergeCell ref="I6:J6"/>
    <mergeCell ref="K6:L6"/>
    <mergeCell ref="M6:N6"/>
    <mergeCell ref="A5:D6"/>
    <mergeCell ref="E5:F5"/>
    <mergeCell ref="G5:H5"/>
    <mergeCell ref="E7:F7"/>
    <mergeCell ref="G7:H7"/>
    <mergeCell ref="I7:J7"/>
    <mergeCell ref="E4:F4"/>
    <mergeCell ref="G4:H4"/>
    <mergeCell ref="I4:N4"/>
    <mergeCell ref="I5:N5"/>
    <mergeCell ref="K7:L7"/>
    <mergeCell ref="M7:N7"/>
  </mergeCells>
  <phoneticPr fontId="0" type="noConversion"/>
  <printOptions horizontalCentered="1"/>
  <pageMargins left="0" right="0" top="0.19685039370078741" bottom="0" header="0.39370078740157483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2015-08-31T08:14:28Z</cp:lastPrinted>
  <dcterms:created xsi:type="dcterms:W3CDTF">2014-07-27T08:03:07Z</dcterms:created>
  <dcterms:modified xsi:type="dcterms:W3CDTF">2015-10-01T07:25:01Z</dcterms:modified>
</cp:coreProperties>
</file>