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 activeTab="1"/>
  </bookViews>
  <sheets>
    <sheet name="ตาราง4" sheetId="4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H32" i="4"/>
  <c r="I32"/>
  <c r="G32"/>
  <c r="B19" i="11" l="1"/>
  <c r="B18"/>
  <c r="B17"/>
  <c r="B16"/>
  <c r="B15"/>
  <c r="B14"/>
  <c r="C51" i="4" l="1"/>
  <c r="D51"/>
  <c r="C50"/>
  <c r="D50"/>
  <c r="C49"/>
  <c r="D49"/>
  <c r="C48"/>
  <c r="D48"/>
  <c r="C47"/>
  <c r="D47"/>
  <c r="C46"/>
  <c r="D46"/>
  <c r="C45"/>
  <c r="D45"/>
  <c r="C44"/>
  <c r="D44"/>
  <c r="C43"/>
  <c r="D43"/>
  <c r="C42"/>
  <c r="D42"/>
  <c r="C41"/>
  <c r="C40"/>
  <c r="D40"/>
  <c r="C39"/>
  <c r="D39"/>
  <c r="C38"/>
  <c r="D38"/>
  <c r="C37"/>
  <c r="D37"/>
  <c r="C34"/>
  <c r="D34"/>
  <c r="C32"/>
  <c r="D32"/>
  <c r="B51"/>
  <c r="B50"/>
  <c r="B49"/>
  <c r="B48"/>
  <c r="B47"/>
  <c r="B46"/>
  <c r="B45"/>
  <c r="B44"/>
  <c r="B43"/>
  <c r="B42"/>
  <c r="B41"/>
  <c r="B40"/>
  <c r="B39"/>
  <c r="B38"/>
  <c r="B37"/>
  <c r="B34"/>
  <c r="B32"/>
  <c r="C31"/>
  <c r="D31"/>
  <c r="B31"/>
</calcChain>
</file>

<file path=xl/sharedStrings.xml><?xml version="1.0" encoding="utf-8"?>
<sst xmlns="http://schemas.openxmlformats.org/spreadsheetml/2006/main" count="122" uniqueCount="60">
  <si>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</si>
  <si>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</si>
  <si>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</si>
  <si>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</si>
  <si>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</si>
  <si>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</si>
  <si>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</si>
  <si>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</si>
  <si>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</si>
  <si>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</si>
  <si>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</si>
  <si>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</si>
  <si>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</si>
  <si>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</si>
  <si>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</si>
  <si>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</si>
  <si>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</si>
  <si>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</si>
  <si>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</si>
  <si>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</si>
  <si>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</si>
  <si>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</si>
  <si>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</si>
  <si>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</si>
  <si>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</si>
  <si>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</si>
  <si>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</si>
  <si>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</si>
  <si>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</si>
  <si>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</si>
  <si>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</si>
  <si>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</si>
  <si>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</si>
  <si>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</si>
  <si>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</si>
  <si>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</si>
  <si>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</si>
  <si>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</si>
  <si>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</si>
  <si>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</si>
  <si>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</si>
  <si>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</si>
  <si>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</si>
  <si>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</si>
  <si>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</si>
  <si>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</si>
  <si>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</si>
  <si>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</si>
  <si>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</si>
  <si>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</si>
  <si>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</si>
  <si>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</si>
  <si>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</si>
  <si>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</si>
  <si>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</si>
  <si>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</si>
  <si>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</si>
  <si>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</si>
  <si>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</si>
  <si>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 4  จำนวนและร้อยละของผู้มีงานทำ จำแนกตามอุตสาหกรรม และเพศ ไตรมาส 2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</si>
</sst>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4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9" fillId="0" borderId="0" xfId="0" applyFont="1" applyAlignment="1">
      <alignment horizontal="center"/>
    </xf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1" fillId="0" borderId="0" xfId="0" applyFont="1"/>
    <xf numFmtId="0" fontId="8" fillId="0" borderId="0" xfId="1" quotePrefix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13" fillId="0" borderId="0" xfId="4" applyFont="1" applyBorder="1" applyAlignment="1">
      <alignment vertical="center"/>
    </xf>
    <xf numFmtId="0" fontId="8" fillId="2" borderId="0" xfId="1" applyFont="1" applyFill="1" applyBorder="1"/>
    <xf numFmtId="0" fontId="4" fillId="0" borderId="0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8" fillId="0" borderId="2" xfId="1" applyFont="1" applyBorder="1"/>
    <xf numFmtId="0" fontId="8" fillId="0" borderId="0" xfId="1" applyFont="1" applyBorder="1"/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88" fontId="11" fillId="0" borderId="0" xfId="0" applyNumberFormat="1" applyFont="1"/>
    <xf numFmtId="188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188" fontId="11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188" fontId="0" fillId="0" borderId="0" xfId="0" applyNumberFormat="1"/>
    <xf numFmtId="0" fontId="12" fillId="0" borderId="0" xfId="0" applyFont="1" applyAlignment="1">
      <alignment horizontal="center"/>
    </xf>
    <xf numFmtId="0" fontId="9" fillId="0" borderId="0" xfId="0" applyFont="1"/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41670912"/>
        <c:axId val="62394368"/>
      </c:lineChart>
      <c:catAx>
        <c:axId val="4167091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2394368"/>
        <c:crosses val="autoZero"/>
        <c:auto val="1"/>
        <c:lblAlgn val="ctr"/>
        <c:lblOffset val="100"/>
      </c:catAx>
      <c:valAx>
        <c:axId val="623943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416709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8"/>
          <c:w val="0.41787760504296073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51"/>
                  <c:y val="-2.4841061533974997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8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33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33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33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2702336"/>
        <c:axId val="62703872"/>
        <c:axId val="0"/>
      </c:bar3DChart>
      <c:catAx>
        <c:axId val="62702336"/>
        <c:scaling>
          <c:orientation val="minMax"/>
        </c:scaling>
        <c:delete val="1"/>
        <c:axPos val="b"/>
        <c:tickLblPos val="none"/>
        <c:crossAx val="62703872"/>
        <c:crosses val="autoZero"/>
        <c:auto val="1"/>
        <c:lblAlgn val="ctr"/>
        <c:lblOffset val="100"/>
      </c:catAx>
      <c:valAx>
        <c:axId val="62703872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270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E-2"/>
          <c:w val="0.27206851298760165"/>
          <c:h val="0.77604121061631026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G24" sqref="F24:G24"/>
    </sheetView>
  </sheetViews>
  <sheetFormatPr defaultColWidth="9.125" defaultRowHeight="24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4">
      <c r="A1" s="24" t="s">
        <v>59</v>
      </c>
      <c r="B1" s="11"/>
      <c r="C1" s="11"/>
      <c r="D1" s="11"/>
    </row>
    <row r="2" spans="1:4" ht="6.75" customHeight="1">
      <c r="A2" s="24"/>
      <c r="B2" s="24"/>
      <c r="C2" s="24"/>
      <c r="D2" s="24"/>
    </row>
    <row r="3" spans="1:4">
      <c r="A3" s="12" t="s">
        <v>10</v>
      </c>
      <c r="B3" s="13" t="s">
        <v>0</v>
      </c>
      <c r="C3" s="13" t="s">
        <v>1</v>
      </c>
      <c r="D3" s="13" t="s">
        <v>2</v>
      </c>
    </row>
    <row r="4" spans="1:4" ht="15.75" customHeight="1">
      <c r="B4" s="30" t="s">
        <v>5</v>
      </c>
      <c r="C4" s="30"/>
      <c r="D4" s="30"/>
    </row>
    <row r="5" spans="1:4" ht="5.25" customHeight="1">
      <c r="B5" s="27"/>
      <c r="C5" s="27"/>
      <c r="D5" s="27"/>
    </row>
    <row r="6" spans="1:4" ht="15" customHeight="1">
      <c r="A6" s="26" t="s">
        <v>8</v>
      </c>
      <c r="B6" s="28">
        <v>300924.68</v>
      </c>
      <c r="C6" s="28">
        <v>173831.36</v>
      </c>
      <c r="D6" s="28">
        <v>127093.33</v>
      </c>
    </row>
    <row r="7" spans="1:4" ht="15" customHeight="1">
      <c r="A7" s="7" t="s">
        <v>11</v>
      </c>
      <c r="B7" s="29">
        <v>11597.62</v>
      </c>
      <c r="C7" s="29">
        <v>9750.44</v>
      </c>
      <c r="D7" s="29">
        <v>1847.18</v>
      </c>
    </row>
    <row r="8" spans="1:4" ht="15" customHeight="1">
      <c r="A8" s="8" t="s">
        <v>12</v>
      </c>
      <c r="B8" s="29" t="s">
        <v>7</v>
      </c>
      <c r="C8" s="29" t="s">
        <v>7</v>
      </c>
      <c r="D8" s="29" t="s">
        <v>7</v>
      </c>
    </row>
    <row r="9" spans="1:4" ht="15" customHeight="1">
      <c r="A9" s="8" t="s">
        <v>13</v>
      </c>
      <c r="B9" s="29">
        <v>14017.79</v>
      </c>
      <c r="C9" s="29">
        <v>8747.52</v>
      </c>
      <c r="D9" s="29">
        <v>5270.27</v>
      </c>
    </row>
    <row r="10" spans="1:4" ht="15" customHeight="1">
      <c r="A10" s="7" t="s">
        <v>14</v>
      </c>
      <c r="B10" s="29">
        <v>257.88</v>
      </c>
      <c r="C10" s="29" t="s">
        <v>7</v>
      </c>
      <c r="D10" s="29">
        <v>257.88</v>
      </c>
    </row>
    <row r="11" spans="1:4" ht="15" customHeight="1">
      <c r="A11" s="8" t="s">
        <v>15</v>
      </c>
      <c r="B11" s="29" t="s">
        <v>7</v>
      </c>
      <c r="C11" s="29" t="s">
        <v>7</v>
      </c>
      <c r="D11" s="29" t="s">
        <v>7</v>
      </c>
    </row>
    <row r="12" spans="1:4" ht="15" customHeight="1">
      <c r="A12" s="7" t="s">
        <v>16</v>
      </c>
      <c r="B12" s="29">
        <v>20456.09</v>
      </c>
      <c r="C12" s="29">
        <v>18101</v>
      </c>
      <c r="D12" s="29">
        <v>2355.09</v>
      </c>
    </row>
    <row r="13" spans="1:4" ht="15" customHeight="1">
      <c r="A13" s="8" t="s">
        <v>17</v>
      </c>
      <c r="B13" s="29">
        <v>65479.29</v>
      </c>
      <c r="C13" s="29">
        <v>34155.83</v>
      </c>
      <c r="D13" s="29">
        <v>31323.45</v>
      </c>
    </row>
    <row r="14" spans="1:4" ht="15" customHeight="1">
      <c r="A14" s="15" t="s">
        <v>18</v>
      </c>
      <c r="B14" s="29">
        <v>18222.400000000001</v>
      </c>
      <c r="C14" s="29">
        <v>16916.849999999999</v>
      </c>
      <c r="D14" s="29">
        <v>1305.55</v>
      </c>
    </row>
    <row r="15" spans="1:4" ht="15" customHeight="1">
      <c r="A15" s="15" t="s">
        <v>19</v>
      </c>
      <c r="B15" s="29">
        <v>95294.03</v>
      </c>
      <c r="C15" s="29">
        <v>44469.16</v>
      </c>
      <c r="D15" s="29">
        <v>50824.87</v>
      </c>
    </row>
    <row r="16" spans="1:4" ht="15" customHeight="1">
      <c r="A16" s="15" t="s">
        <v>20</v>
      </c>
      <c r="B16" s="29">
        <v>1156.56</v>
      </c>
      <c r="C16" s="29">
        <v>799.1</v>
      </c>
      <c r="D16" s="29">
        <v>357.46</v>
      </c>
    </row>
    <row r="17" spans="1:9" ht="15" customHeight="1">
      <c r="A17" s="15" t="s">
        <v>21</v>
      </c>
      <c r="B17" s="29">
        <v>1594.83</v>
      </c>
      <c r="C17" s="29">
        <v>872.29</v>
      </c>
      <c r="D17" s="29">
        <v>722.54</v>
      </c>
    </row>
    <row r="18" spans="1:9" ht="15" customHeight="1">
      <c r="A18" s="15" t="s">
        <v>22</v>
      </c>
      <c r="B18" s="29">
        <v>4897.5</v>
      </c>
      <c r="C18" s="29">
        <v>1834.74</v>
      </c>
      <c r="D18" s="29">
        <v>3062.76</v>
      </c>
    </row>
    <row r="19" spans="1:9" ht="15" customHeight="1">
      <c r="A19" s="15" t="s">
        <v>23</v>
      </c>
      <c r="B19" s="29">
        <v>1763.95</v>
      </c>
      <c r="C19" s="29">
        <v>1273.19</v>
      </c>
      <c r="D19" s="29">
        <v>490.76</v>
      </c>
    </row>
    <row r="20" spans="1:9" ht="15" customHeight="1">
      <c r="A20" s="10" t="s">
        <v>24</v>
      </c>
      <c r="B20" s="29">
        <v>17340.54</v>
      </c>
      <c r="C20" s="29">
        <v>12815.83</v>
      </c>
      <c r="D20" s="29">
        <v>4524.71</v>
      </c>
    </row>
    <row r="21" spans="1:9" ht="15" customHeight="1">
      <c r="A21" s="15" t="s">
        <v>25</v>
      </c>
      <c r="B21" s="29">
        <v>14716.07</v>
      </c>
      <c r="C21" s="29">
        <v>11900.91</v>
      </c>
      <c r="D21" s="29">
        <v>2815.16</v>
      </c>
    </row>
    <row r="22" spans="1:9" ht="15" customHeight="1">
      <c r="A22" s="15" t="s">
        <v>26</v>
      </c>
      <c r="B22" s="29">
        <v>5450.37</v>
      </c>
      <c r="C22" s="29">
        <v>2258.83</v>
      </c>
      <c r="D22" s="29">
        <v>3191.54</v>
      </c>
    </row>
    <row r="23" spans="1:9" ht="15" customHeight="1">
      <c r="A23" s="15" t="s">
        <v>27</v>
      </c>
      <c r="B23" s="29">
        <v>3590.75</v>
      </c>
      <c r="C23" s="29">
        <v>429.92</v>
      </c>
      <c r="D23" s="29">
        <v>3160.83</v>
      </c>
    </row>
    <row r="24" spans="1:9" ht="15" customHeight="1">
      <c r="A24" s="15" t="s">
        <v>28</v>
      </c>
      <c r="B24" s="29">
        <v>7442.87</v>
      </c>
      <c r="C24" s="29">
        <v>2602.12</v>
      </c>
      <c r="D24" s="29">
        <v>4840.75</v>
      </c>
    </row>
    <row r="25" spans="1:9" ht="15" customHeight="1">
      <c r="A25" s="15" t="s">
        <v>29</v>
      </c>
      <c r="B25" s="29">
        <v>16565.2</v>
      </c>
      <c r="C25" s="29">
        <v>6509.37</v>
      </c>
      <c r="D25" s="29">
        <v>10055.84</v>
      </c>
    </row>
    <row r="26" spans="1:9" ht="15" customHeight="1">
      <c r="A26" s="15" t="s">
        <v>30</v>
      </c>
      <c r="B26" s="29">
        <v>1080.94</v>
      </c>
      <c r="C26" s="29">
        <v>394.27</v>
      </c>
      <c r="D26" s="29">
        <v>686.68</v>
      </c>
    </row>
    <row r="27" spans="1:9" ht="15" customHeight="1">
      <c r="A27" s="15" t="s">
        <v>31</v>
      </c>
      <c r="B27" s="29" t="s">
        <v>7</v>
      </c>
      <c r="C27" s="29" t="s">
        <v>7</v>
      </c>
      <c r="D27" s="29" t="s">
        <v>7</v>
      </c>
    </row>
    <row r="28" spans="1:9" ht="15" customHeight="1">
      <c r="A28" s="15" t="s">
        <v>32</v>
      </c>
      <c r="B28" s="29" t="s">
        <v>7</v>
      </c>
      <c r="C28" s="29" t="s">
        <v>7</v>
      </c>
      <c r="D28" s="29" t="s">
        <v>7</v>
      </c>
    </row>
    <row r="29" spans="1:9" ht="15.75" customHeight="1">
      <c r="A29" s="6"/>
      <c r="B29" s="31" t="s">
        <v>6</v>
      </c>
      <c r="C29" s="31"/>
      <c r="D29" s="31"/>
    </row>
    <row r="30" spans="1:9" ht="5.25" customHeight="1"/>
    <row r="31" spans="1:9" ht="14.25" customHeight="1">
      <c r="A31" s="2" t="s">
        <v>8</v>
      </c>
      <c r="B31" s="21">
        <f>B6/B6*100</f>
        <v>100</v>
      </c>
      <c r="C31" s="21">
        <f t="shared" ref="C31:D31" si="0">C6/C6*100</f>
        <v>100</v>
      </c>
      <c r="D31" s="21">
        <f t="shared" si="0"/>
        <v>100</v>
      </c>
    </row>
    <row r="32" spans="1:9" ht="14.25" customHeight="1">
      <c r="A32" s="7" t="s">
        <v>11</v>
      </c>
      <c r="B32" s="18">
        <f>B7/B6*100</f>
        <v>3.8539942951837651</v>
      </c>
      <c r="C32" s="18">
        <f t="shared" ref="C32:D32" si="1">C7/C6*100</f>
        <v>5.6091374997008598</v>
      </c>
      <c r="D32" s="18">
        <f t="shared" si="1"/>
        <v>1.4534043604019189</v>
      </c>
      <c r="G32" s="3">
        <f>B7/B6*100</f>
        <v>3.8539942951837651</v>
      </c>
      <c r="H32" s="3">
        <f t="shared" ref="H32:I32" si="2">C7/C6*100</f>
        <v>5.6091374997008598</v>
      </c>
      <c r="I32" s="3">
        <f t="shared" si="2"/>
        <v>1.4534043604019189</v>
      </c>
    </row>
    <row r="33" spans="1:4" ht="14.25" customHeight="1">
      <c r="A33" s="8" t="s">
        <v>12</v>
      </c>
      <c r="B33" s="19" t="s">
        <v>9</v>
      </c>
      <c r="C33" s="20" t="s">
        <v>9</v>
      </c>
      <c r="D33" s="20" t="s">
        <v>9</v>
      </c>
    </row>
    <row r="34" spans="1:4" ht="12.75" customHeight="1">
      <c r="A34" s="8" t="s">
        <v>13</v>
      </c>
      <c r="B34" s="18">
        <f>B9/B6*100</f>
        <v>4.6582387326955041</v>
      </c>
      <c r="C34" s="18">
        <f t="shared" ref="C34:D34" si="3">C9/C6*100</f>
        <v>5.0321875178333766</v>
      </c>
      <c r="D34" s="18">
        <f t="shared" si="3"/>
        <v>4.1467715103538483</v>
      </c>
    </row>
    <row r="35" spans="1:4" ht="14.25" customHeight="1">
      <c r="A35" s="7" t="s">
        <v>14</v>
      </c>
      <c r="B35" s="19">
        <v>0.1</v>
      </c>
      <c r="C35" s="19" t="s">
        <v>9</v>
      </c>
      <c r="D35" s="19">
        <v>0.1</v>
      </c>
    </row>
    <row r="36" spans="1:4" ht="14.25" customHeight="1">
      <c r="A36" s="8" t="s">
        <v>15</v>
      </c>
      <c r="B36" s="19" t="s">
        <v>9</v>
      </c>
      <c r="C36" s="19" t="s">
        <v>9</v>
      </c>
      <c r="D36" s="19" t="s">
        <v>9</v>
      </c>
    </row>
    <row r="37" spans="1:4" ht="14.25" customHeight="1">
      <c r="A37" s="7" t="s">
        <v>16</v>
      </c>
      <c r="B37" s="18">
        <f>B12/B6*100</f>
        <v>6.7977442062910898</v>
      </c>
      <c r="C37" s="18">
        <f t="shared" ref="C37:D37" si="4">C12/C6*100</f>
        <v>10.412965761758985</v>
      </c>
      <c r="D37" s="18">
        <f t="shared" si="4"/>
        <v>1.8530398094062057</v>
      </c>
    </row>
    <row r="38" spans="1:4" ht="14.25" customHeight="1">
      <c r="A38" s="8" t="s">
        <v>17</v>
      </c>
      <c r="B38" s="18">
        <f>B13/B6*100</f>
        <v>21.759361844299377</v>
      </c>
      <c r="C38" s="18">
        <f t="shared" ref="C38:D38" si="5">C13/C6*100</f>
        <v>19.648830912903176</v>
      </c>
      <c r="D38" s="18">
        <f t="shared" si="5"/>
        <v>24.646021943087021</v>
      </c>
    </row>
    <row r="39" spans="1:4" ht="14.25" customHeight="1">
      <c r="A39" s="15" t="s">
        <v>18</v>
      </c>
      <c r="B39" s="18">
        <f>B14/B6*100</f>
        <v>6.0554687638115965</v>
      </c>
      <c r="C39" s="18">
        <f t="shared" ref="C39:D39" si="6">C14/C6*100</f>
        <v>9.7317595628314706</v>
      </c>
      <c r="D39" s="18">
        <f t="shared" si="6"/>
        <v>1.027237227948941</v>
      </c>
    </row>
    <row r="40" spans="1:4" ht="14.25" customHeight="1">
      <c r="A40" s="15" t="s">
        <v>19</v>
      </c>
      <c r="B40" s="18">
        <f>B15/B6*100</f>
        <v>31.667070311414804</v>
      </c>
      <c r="C40" s="18">
        <f t="shared" ref="C40:D40" si="7">C15/C6*100</f>
        <v>25.581782251487883</v>
      </c>
      <c r="D40" s="18">
        <f t="shared" si="7"/>
        <v>39.990194607380261</v>
      </c>
    </row>
    <row r="41" spans="1:4" ht="14.25" customHeight="1">
      <c r="A41" s="15" t="s">
        <v>20</v>
      </c>
      <c r="B41" s="18">
        <f>B16/B6*100</f>
        <v>0.38433537588209782</v>
      </c>
      <c r="C41" s="18">
        <f t="shared" ref="C41" si="8">C16/C6*100</f>
        <v>0.45969841114974885</v>
      </c>
      <c r="D41" s="19" t="s">
        <v>9</v>
      </c>
    </row>
    <row r="42" spans="1:4" ht="14.25" customHeight="1">
      <c r="A42" s="15" t="s">
        <v>21</v>
      </c>
      <c r="B42" s="18">
        <f>B17/B6*100</f>
        <v>0.52997647118873725</v>
      </c>
      <c r="C42" s="18">
        <f t="shared" ref="C42:D42" si="9">C17/C6*100</f>
        <v>0.5018024365684074</v>
      </c>
      <c r="D42" s="18">
        <f t="shared" si="9"/>
        <v>0.56851134516657953</v>
      </c>
    </row>
    <row r="43" spans="1:4" ht="14.25" customHeight="1">
      <c r="A43" s="15" t="s">
        <v>22</v>
      </c>
      <c r="B43" s="18">
        <f>B18/B6*100</f>
        <v>1.6274836613600452</v>
      </c>
      <c r="C43" s="18">
        <f t="shared" ref="C43:D43" si="10">C18/C6*100</f>
        <v>1.0554712337290579</v>
      </c>
      <c r="D43" s="18">
        <f t="shared" si="10"/>
        <v>2.4098510913200561</v>
      </c>
    </row>
    <row r="44" spans="1:4" ht="14.25" customHeight="1">
      <c r="A44" s="15" t="s">
        <v>23</v>
      </c>
      <c r="B44" s="18">
        <f>B19/B6*100</f>
        <v>0.58617658079756041</v>
      </c>
      <c r="C44" s="18">
        <f t="shared" ref="C44:D44" si="11">C19/C6*100</f>
        <v>0.73242825690370261</v>
      </c>
      <c r="D44" s="18">
        <f t="shared" si="11"/>
        <v>0.38614142850769584</v>
      </c>
    </row>
    <row r="45" spans="1:4" ht="14.25" customHeight="1">
      <c r="A45" s="10" t="s">
        <v>24</v>
      </c>
      <c r="B45" s="18">
        <f>B20/B6*100</f>
        <v>5.7624186889556555</v>
      </c>
      <c r="C45" s="18">
        <f t="shared" ref="C45:D45" si="12">C20/C6*100</f>
        <v>7.3725649963274753</v>
      </c>
      <c r="D45" s="18">
        <f t="shared" si="12"/>
        <v>3.5601474916110862</v>
      </c>
    </row>
    <row r="46" spans="1:4" ht="14.25" customHeight="1">
      <c r="A46" s="15" t="s">
        <v>25</v>
      </c>
      <c r="B46" s="18">
        <f>B21/B6*100</f>
        <v>4.890283508816891</v>
      </c>
      <c r="C46" s="18">
        <f t="shared" ref="C46:D46" si="13">C21/C6*100</f>
        <v>6.846238791435562</v>
      </c>
      <c r="D46" s="18">
        <f t="shared" si="13"/>
        <v>2.2150336292235004</v>
      </c>
    </row>
    <row r="47" spans="1:4" ht="14.25" customHeight="1">
      <c r="A47" s="15" t="s">
        <v>26</v>
      </c>
      <c r="B47" s="18">
        <f>B22/B6*100</f>
        <v>1.8112073758789076</v>
      </c>
      <c r="C47" s="18">
        <f t="shared" ref="C47:D47" si="14">C22/C6*100</f>
        <v>1.2994375698378013</v>
      </c>
      <c r="D47" s="18">
        <f t="shared" si="14"/>
        <v>2.5111782026641367</v>
      </c>
    </row>
    <row r="48" spans="1:4" ht="14.25" customHeight="1">
      <c r="A48" s="15" t="s">
        <v>27</v>
      </c>
      <c r="B48" s="18">
        <f>B23/B6*100</f>
        <v>1.1932387865295728</v>
      </c>
      <c r="C48" s="18">
        <f t="shared" ref="C48:D48" si="15">C23/C6*100</f>
        <v>0.24732016133337509</v>
      </c>
      <c r="D48" s="18">
        <f t="shared" si="15"/>
        <v>2.4870148575066842</v>
      </c>
    </row>
    <row r="49" spans="1:4" ht="14.25" customHeight="1">
      <c r="A49" s="15" t="s">
        <v>28</v>
      </c>
      <c r="B49" s="18">
        <f>B24/B6*100</f>
        <v>2.4733331942066035</v>
      </c>
      <c r="C49" s="18">
        <f t="shared" ref="C49:D49" si="16">C24/C6*100</f>
        <v>1.4969220743598854</v>
      </c>
      <c r="D49" s="18">
        <f t="shared" si="16"/>
        <v>3.8088151439575939</v>
      </c>
    </row>
    <row r="50" spans="1:4" ht="14.25" customHeight="1">
      <c r="A50" s="15" t="s">
        <v>29</v>
      </c>
      <c r="B50" s="18">
        <f>B25/B6*100</f>
        <v>5.5047661760411284</v>
      </c>
      <c r="C50" s="18">
        <f t="shared" ref="C50:D50" si="17">C25/C6*100</f>
        <v>3.7446465355848337</v>
      </c>
      <c r="D50" s="18">
        <f t="shared" si="17"/>
        <v>7.9121697417165793</v>
      </c>
    </row>
    <row r="51" spans="1:4" ht="14.25" customHeight="1">
      <c r="A51" s="15" t="s">
        <v>30</v>
      </c>
      <c r="B51" s="18">
        <f>B26/B6*100</f>
        <v>0.35920616414712148</v>
      </c>
      <c r="C51" s="18">
        <f t="shared" ref="C51:D51" si="18">C26/C6*100</f>
        <v>0.22681177895634022</v>
      </c>
      <c r="D51" s="18">
        <f t="shared" si="18"/>
        <v>0.54029585974338701</v>
      </c>
    </row>
    <row r="52" spans="1:4" ht="12.75" customHeight="1">
      <c r="A52" s="15" t="s">
        <v>31</v>
      </c>
      <c r="B52" s="19" t="s">
        <v>9</v>
      </c>
      <c r="C52" s="20" t="s">
        <v>9</v>
      </c>
      <c r="D52" s="20" t="s">
        <v>9</v>
      </c>
    </row>
    <row r="53" spans="1:4" ht="14.25" customHeight="1">
      <c r="A53" s="14" t="s">
        <v>32</v>
      </c>
      <c r="B53" s="22" t="s">
        <v>9</v>
      </c>
      <c r="C53" s="22" t="s">
        <v>9</v>
      </c>
      <c r="D53" s="22" t="s">
        <v>9</v>
      </c>
    </row>
  </sheetData>
  <mergeCells count="2">
    <mergeCell ref="B4:D4"/>
    <mergeCell ref="B29:D29"/>
  </mergeCells>
  <pageMargins left="0.62992125984251968" right="0.43307086614173229" top="0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tabSelected="1" workbookViewId="0">
      <selection activeCell="M20" sqref="M20"/>
    </sheetView>
  </sheetViews>
  <sheetFormatPr defaultRowHeight="14.25"/>
  <sheetData>
    <row r="2" spans="1:5">
      <c r="B2" t="s">
        <v>42</v>
      </c>
      <c r="C2" t="s">
        <v>43</v>
      </c>
      <c r="D2" t="s">
        <v>44</v>
      </c>
      <c r="E2" t="s">
        <v>45</v>
      </c>
    </row>
    <row r="3" spans="1:5">
      <c r="B3" t="s">
        <v>46</v>
      </c>
      <c r="C3" t="s">
        <v>47</v>
      </c>
      <c r="D3" t="s">
        <v>48</v>
      </c>
      <c r="E3" t="s">
        <v>49</v>
      </c>
    </row>
    <row r="4" spans="1:5">
      <c r="A4" t="s">
        <v>39</v>
      </c>
      <c r="B4">
        <v>0.5</v>
      </c>
      <c r="C4">
        <v>1.1000000000000001</v>
      </c>
      <c r="D4">
        <v>2</v>
      </c>
    </row>
    <row r="5" spans="1:5">
      <c r="A5" t="s">
        <v>40</v>
      </c>
      <c r="B5">
        <v>0.7</v>
      </c>
      <c r="C5">
        <v>1.2</v>
      </c>
      <c r="D5">
        <v>0.5</v>
      </c>
      <c r="E5">
        <v>0.8</v>
      </c>
    </row>
    <row r="6" spans="1:5">
      <c r="A6" t="s">
        <v>41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51</v>
      </c>
      <c r="B3" s="25">
        <v>70.599999999999994</v>
      </c>
    </row>
    <row r="4" spans="1:4">
      <c r="A4" t="s">
        <v>50</v>
      </c>
      <c r="B4" s="25">
        <v>2</v>
      </c>
    </row>
    <row r="5" spans="1:4">
      <c r="A5" t="s">
        <v>52</v>
      </c>
      <c r="B5" s="25">
        <v>98</v>
      </c>
      <c r="D5" s="25"/>
    </row>
    <row r="6" spans="1:4">
      <c r="D6" s="25"/>
    </row>
    <row r="7" spans="1:4">
      <c r="A7" t="s">
        <v>58</v>
      </c>
      <c r="B7" s="25">
        <v>6.0969966284640407</v>
      </c>
      <c r="D7" s="25"/>
    </row>
    <row r="8" spans="1:4">
      <c r="A8" t="s">
        <v>53</v>
      </c>
      <c r="B8" s="25">
        <v>6.3682614392232963</v>
      </c>
      <c r="D8" s="25"/>
    </row>
    <row r="9" spans="1:4">
      <c r="A9" t="s">
        <v>54</v>
      </c>
      <c r="B9" s="25">
        <v>56.647079144684007</v>
      </c>
      <c r="D9" s="25"/>
    </row>
    <row r="10" spans="1:4">
      <c r="A10" t="s">
        <v>55</v>
      </c>
      <c r="B10" s="25">
        <v>23.891567360600519</v>
      </c>
      <c r="D10" s="25"/>
    </row>
    <row r="11" spans="1:4">
      <c r="A11" t="s">
        <v>57</v>
      </c>
      <c r="B11" s="25">
        <v>6.9318235823321155</v>
      </c>
    </row>
    <row r="12" spans="1:4">
      <c r="A12" t="s">
        <v>56</v>
      </c>
      <c r="B12" s="25">
        <v>6.4271844696008121E-2</v>
      </c>
    </row>
    <row r="17" spans="1:4">
      <c r="A17" t="s">
        <v>50</v>
      </c>
      <c r="B17" s="25">
        <v>2</v>
      </c>
      <c r="C17" t="s">
        <v>58</v>
      </c>
      <c r="D17" s="25">
        <v>6.0969966284640407</v>
      </c>
    </row>
    <row r="18" spans="1:4">
      <c r="A18" t="s">
        <v>52</v>
      </c>
      <c r="B18" s="25">
        <v>98</v>
      </c>
      <c r="C18" t="s">
        <v>53</v>
      </c>
      <c r="D18" s="25">
        <v>6.3682614392232963</v>
      </c>
    </row>
    <row r="19" spans="1:4">
      <c r="C19" t="s">
        <v>54</v>
      </c>
      <c r="D19" s="25">
        <v>56.647079144684007</v>
      </c>
    </row>
    <row r="20" spans="1:4">
      <c r="C20" t="s">
        <v>55</v>
      </c>
      <c r="D20" s="25">
        <v>23.891567360600519</v>
      </c>
    </row>
    <row r="21" spans="1:4">
      <c r="C21" t="s">
        <v>57</v>
      </c>
      <c r="D21" s="25">
        <v>6.9318235823321155</v>
      </c>
    </row>
    <row r="22" spans="1:4">
      <c r="C22" t="s">
        <v>56</v>
      </c>
      <c r="D22" s="25">
        <v>6.4271844696008121E-2</v>
      </c>
    </row>
    <row r="23" spans="1:4">
      <c r="D23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5" t="s">
        <v>3</v>
      </c>
      <c r="B3" s="16">
        <v>234990</v>
      </c>
      <c r="C3" s="17"/>
      <c r="D3" s="17"/>
    </row>
    <row r="4" spans="1:4" ht="24">
      <c r="A4" s="4" t="s">
        <v>4</v>
      </c>
      <c r="B4" s="17">
        <v>162652.87</v>
      </c>
      <c r="C4" s="23"/>
      <c r="D4" s="23"/>
    </row>
    <row r="5" spans="1:4" ht="24">
      <c r="A5" s="9" t="s">
        <v>33</v>
      </c>
      <c r="B5" s="23">
        <v>9916.94</v>
      </c>
      <c r="C5" s="23"/>
      <c r="D5" s="23"/>
    </row>
    <row r="6" spans="1:4" ht="24">
      <c r="A6" s="9" t="s">
        <v>34</v>
      </c>
      <c r="B6" s="23">
        <v>10358.16</v>
      </c>
      <c r="C6" s="23"/>
      <c r="D6" s="23"/>
    </row>
    <row r="7" spans="1:4" ht="24">
      <c r="A7" s="9" t="s">
        <v>35</v>
      </c>
      <c r="B7" s="23">
        <v>92138.1</v>
      </c>
      <c r="C7" s="23"/>
      <c r="D7" s="23"/>
    </row>
    <row r="8" spans="1:4" ht="24">
      <c r="A8" s="9" t="s">
        <v>36</v>
      </c>
      <c r="B8" s="23">
        <v>38860.32</v>
      </c>
      <c r="C8" s="23"/>
      <c r="D8" s="23"/>
    </row>
    <row r="9" spans="1:4" ht="24">
      <c r="A9" s="9" t="s">
        <v>37</v>
      </c>
      <c r="B9" s="23">
        <v>11274.81</v>
      </c>
      <c r="C9" s="23"/>
      <c r="D9" s="23"/>
    </row>
    <row r="10" spans="1:4" ht="24">
      <c r="A10" s="9" t="s">
        <v>38</v>
      </c>
      <c r="B10" s="23">
        <v>104.54</v>
      </c>
    </row>
    <row r="12" spans="1:4" ht="23.25">
      <c r="A12" s="4"/>
    </row>
    <row r="13" spans="1:4" ht="24">
      <c r="A13" s="9"/>
    </row>
    <row r="14" spans="1:4" ht="24">
      <c r="A14" s="9" t="s">
        <v>33</v>
      </c>
      <c r="B14" s="25">
        <f>B5/B3*100</f>
        <v>4.2201540491084728</v>
      </c>
    </row>
    <row r="15" spans="1:4" ht="24">
      <c r="A15" s="9" t="s">
        <v>34</v>
      </c>
      <c r="B15" s="25">
        <f>B6/B3*100</f>
        <v>4.4079152304353375</v>
      </c>
    </row>
    <row r="16" spans="1:4" ht="24">
      <c r="A16" s="9" t="s">
        <v>35</v>
      </c>
      <c r="B16" s="25">
        <f>B7/B3*100</f>
        <v>39.209370611515389</v>
      </c>
    </row>
    <row r="17" spans="1:2" ht="24">
      <c r="A17" s="9" t="s">
        <v>36</v>
      </c>
      <c r="B17" s="25">
        <f>B8/B3*100</f>
        <v>16.537010085535556</v>
      </c>
    </row>
    <row r="18" spans="1:2" ht="24">
      <c r="A18" s="9" t="s">
        <v>37</v>
      </c>
      <c r="B18" s="25">
        <f>B9/B3*100</f>
        <v>4.7979956593897608</v>
      </c>
    </row>
    <row r="19" spans="1:2" ht="24">
      <c r="A19" s="9" t="s">
        <v>38</v>
      </c>
      <c r="B19" s="25">
        <f>B10/B3*100</f>
        <v>4.4486999446784969E-2</v>
      </c>
    </row>
    <row r="20" spans="1:2">
      <c r="B20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ตาราง4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2014-07-25T07:48:42Z</cp:lastPrinted>
  <dcterms:created xsi:type="dcterms:W3CDTF">2014-02-26T23:21:30Z</dcterms:created>
  <dcterms:modified xsi:type="dcterms:W3CDTF">2014-08-20T08:31:30Z</dcterms:modified>
</cp:coreProperties>
</file>