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4" sheetId="1" r:id="rId1"/>
  </sheets>
  <definedNames>
    <definedName name="_xlnm.Print_Area" localSheetId="0">'T-5.4'!$A$1:$M$23</definedName>
  </definedNames>
  <calcPr calcId="145621"/>
</workbook>
</file>

<file path=xl/calcChain.xml><?xml version="1.0" encoding="utf-8"?>
<calcChain xmlns="http://schemas.openxmlformats.org/spreadsheetml/2006/main">
  <c r="E17" i="1" l="1"/>
  <c r="E16" i="1"/>
  <c r="E15" i="1"/>
  <c r="E14" i="1"/>
  <c r="I13" i="1"/>
  <c r="G13" i="1"/>
  <c r="E13" i="1"/>
  <c r="E11" i="1"/>
  <c r="E10" i="1"/>
  <c r="E9" i="1"/>
  <c r="I8" i="1"/>
  <c r="E8" i="1" s="1"/>
  <c r="G8" i="1"/>
</calcChain>
</file>

<file path=xl/sharedStrings.xml><?xml version="1.0" encoding="utf-8"?>
<sst xmlns="http://schemas.openxmlformats.org/spreadsheetml/2006/main" count="35" uniqueCount="35">
  <si>
    <t>ตาราง</t>
  </si>
  <si>
    <t>ครู จำแนกตามเพศและวุฒิการศึกษา และนักเรียน จำแนกตามเพศและระดับการศึกษา  พ.ศ. 2556</t>
  </si>
  <si>
    <t>TABLE</t>
  </si>
  <si>
    <t>Teacher by Sex and Qualification and Students by Sex and Level of Education : 2013</t>
  </si>
  <si>
    <t>2556 (2013)</t>
  </si>
  <si>
    <t>Year</t>
  </si>
  <si>
    <t>รวม</t>
  </si>
  <si>
    <t>ชาย</t>
  </si>
  <si>
    <t>หญิง</t>
  </si>
  <si>
    <t>Total</t>
  </si>
  <si>
    <t>Male</t>
  </si>
  <si>
    <t>Female</t>
  </si>
  <si>
    <t>ครู (Teachers)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</si>
  <si>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</si>
  <si>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</si>
  <si>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</si>
  <si>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</si>
  <si>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</si>
  <si>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</si>
  <si>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ต่ำกว่าปริญญาตรี</t>
  </si>
  <si>
    <t xml:space="preserve">  Lower than Bachelor's Degree</t>
  </si>
  <si>
    <t>นักเรียน (Students)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</si>
  <si>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</si>
  <si>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</si>
  <si>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</si>
  <si>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</si>
  <si>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</si>
  <si>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</si>
  <si>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</si>
  <si>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</si>
  <si>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</si>
  <si>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</si>
  <si>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หมายเหตุ :  ไม่รวมนอกสังกัดสำนักงานคณะกรรมการการศึกษาขั้นพื้นฐาน โรงเรียนสาธิต โรงเรียนเอกชน โรงเรียนสังกัดมหาดไทย เป็นต้น</t>
  </si>
  <si>
    <t xml:space="preserve">             ที่มา:  สำนักงานเขตพื้นที่การศึกษาประถมศึกษาภูเก็ต  </t>
  </si>
  <si>
    <t xml:space="preserve">     Source:  Phuket Primary Educational Service Area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</si>
</sst>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left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88" fontId="2" fillId="0" borderId="8" xfId="1" applyNumberFormat="1" applyFont="1" applyBorder="1" applyAlignment="1"/>
    <xf numFmtId="188" fontId="2" fillId="0" borderId="6" xfId="1" applyNumberFormat="1" applyFont="1" applyBorder="1" applyAlignment="1"/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188" fontId="5" fillId="0" borderId="8" xfId="1" applyNumberFormat="1" applyFont="1" applyBorder="1" applyAlignment="1"/>
    <xf numFmtId="188" fontId="5" fillId="0" borderId="6" xfId="1" applyNumberFormat="1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Alignment="1"/>
    <xf numFmtId="0" fontId="5" fillId="0" borderId="0" xfId="0" applyFont="1" applyBorder="1" applyAlignment="1"/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88" fontId="2" fillId="0" borderId="8" xfId="0" applyNumberFormat="1" applyFont="1" applyBorder="1"/>
    <xf numFmtId="188" fontId="2" fillId="0" borderId="6" xfId="0" applyNumberFormat="1" applyFont="1" applyBorder="1"/>
    <xf numFmtId="188" fontId="5" fillId="0" borderId="8" xfId="1" applyNumberFormat="1" applyFont="1" applyBorder="1"/>
    <xf numFmtId="188" fontId="5" fillId="0" borderId="6" xfId="1" applyNumberFormat="1" applyFont="1" applyBorder="1"/>
    <xf numFmtId="0" fontId="5" fillId="0" borderId="0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0" fontId="3" fillId="0" borderId="1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2"/>
  <sheetViews>
    <sheetView showGridLines="0" tabSelected="1" zoomScaleNormal="100" workbookViewId="0">
      <selection activeCell="Q7" sqref="Q7"/>
    </sheetView>
  </sheetViews>
  <sheetFormatPr defaultRowHeight="18.75" x14ac:dyDescent="0.3"/>
  <cols>
    <col min="1" max="1" width="0.85546875" style="7" customWidth="1"/>
    <col min="2" max="2" width="6.85546875" style="7" customWidth="1"/>
    <col min="3" max="3" width="3.5703125" style="7" customWidth="1"/>
    <col min="4" max="4" width="20.5703125" style="7" customWidth="1"/>
    <col min="5" max="5" width="14.28515625" style="7" customWidth="1"/>
    <col min="6" max="6" width="12.28515625" style="7" customWidth="1"/>
    <col min="7" max="7" width="14.42578125" style="7" customWidth="1"/>
    <col min="8" max="8" width="12.7109375" style="7" customWidth="1"/>
    <col min="9" max="9" width="14.28515625" style="7" customWidth="1"/>
    <col min="10" max="10" width="11.28515625" style="7" customWidth="1"/>
    <col min="11" max="11" width="32.85546875" style="6" customWidth="1"/>
    <col min="12" max="12" width="3.140625" style="7" customWidth="1"/>
    <col min="13" max="13" width="5.42578125" style="7" customWidth="1"/>
    <col min="14" max="16384" width="9.140625" style="7"/>
  </cols>
  <sheetData>
    <row r="1" spans="1:11" s="1" customFormat="1" x14ac:dyDescent="0.3">
      <c r="B1" s="1" t="s">
        <v>0</v>
      </c>
      <c r="C1" s="2">
        <v>5.4</v>
      </c>
      <c r="D1" s="1" t="s">
        <v>1</v>
      </c>
      <c r="K1" s="3"/>
    </row>
    <row r="2" spans="1:11" s="4" customFormat="1" x14ac:dyDescent="0.3">
      <c r="B2" s="1" t="s">
        <v>2</v>
      </c>
      <c r="C2" s="2">
        <v>5.4</v>
      </c>
      <c r="D2" s="1" t="s">
        <v>3</v>
      </c>
      <c r="E2" s="1"/>
      <c r="F2" s="1"/>
      <c r="G2" s="1"/>
      <c r="H2" s="1"/>
      <c r="I2" s="1"/>
      <c r="J2" s="1"/>
      <c r="K2" s="5"/>
    </row>
    <row r="3" spans="1:11" ht="12.75" customHeight="1" x14ac:dyDescent="0.3">
      <c r="A3" s="6"/>
      <c r="B3" s="6"/>
      <c r="C3" s="6"/>
      <c r="D3" s="6"/>
    </row>
    <row r="4" spans="1:11" s="13" customFormat="1" ht="21" customHeight="1" x14ac:dyDescent="0.25">
      <c r="A4" s="8"/>
      <c r="B4" s="8"/>
      <c r="C4" s="8"/>
      <c r="D4" s="8"/>
      <c r="E4" s="9" t="s">
        <v>4</v>
      </c>
      <c r="F4" s="10"/>
      <c r="G4" s="10"/>
      <c r="H4" s="10"/>
      <c r="I4" s="10"/>
      <c r="J4" s="11"/>
      <c r="K4" s="12" t="s">
        <v>5</v>
      </c>
    </row>
    <row r="5" spans="1:11" s="13" customFormat="1" ht="21" customHeight="1" x14ac:dyDescent="0.25">
      <c r="A5" s="14"/>
      <c r="B5" s="14"/>
      <c r="C5" s="14"/>
      <c r="D5" s="15"/>
      <c r="E5" s="16" t="s">
        <v>6</v>
      </c>
      <c r="F5" s="17"/>
      <c r="G5" s="16" t="s">
        <v>7</v>
      </c>
      <c r="H5" s="17"/>
      <c r="I5" s="16" t="s">
        <v>8</v>
      </c>
      <c r="J5" s="17"/>
      <c r="K5" s="18"/>
    </row>
    <row r="6" spans="1:11" s="13" customFormat="1" ht="21" customHeight="1" x14ac:dyDescent="0.25">
      <c r="A6" s="19"/>
      <c r="B6" s="19"/>
      <c r="C6" s="19"/>
      <c r="D6" s="19"/>
      <c r="E6" s="20" t="s">
        <v>9</v>
      </c>
      <c r="F6" s="21"/>
      <c r="G6" s="20" t="s">
        <v>10</v>
      </c>
      <c r="H6" s="21"/>
      <c r="I6" s="20" t="s">
        <v>11</v>
      </c>
      <c r="J6" s="21"/>
      <c r="K6" s="22"/>
    </row>
    <row r="7" spans="1:11" s="23" customFormat="1" ht="30.75" customHeight="1" x14ac:dyDescent="0.3">
      <c r="E7" s="24" t="s">
        <v>12</v>
      </c>
      <c r="F7" s="25"/>
      <c r="G7" s="25"/>
      <c r="H7" s="25"/>
      <c r="I7" s="25"/>
      <c r="J7" s="26"/>
      <c r="K7" s="27"/>
    </row>
    <row r="8" spans="1:11" s="23" customFormat="1" ht="28.5" customHeight="1" x14ac:dyDescent="0.3">
      <c r="A8" s="28" t="s">
        <v>13</v>
      </c>
      <c r="B8" s="28"/>
      <c r="C8" s="28"/>
      <c r="D8" s="29"/>
      <c r="E8" s="30">
        <f>SUM(G8:I8)</f>
        <v>1199</v>
      </c>
      <c r="F8" s="31"/>
      <c r="G8" s="30">
        <f>SUM(G9:G11)</f>
        <v>323</v>
      </c>
      <c r="H8" s="31"/>
      <c r="I8" s="30">
        <f>SUM(I9:I11)</f>
        <v>876</v>
      </c>
      <c r="J8" s="31"/>
      <c r="K8" s="32" t="s">
        <v>14</v>
      </c>
    </row>
    <row r="9" spans="1:11" s="23" customFormat="1" ht="27" customHeight="1" x14ac:dyDescent="0.3">
      <c r="A9" s="33"/>
      <c r="B9" s="33" t="s">
        <v>15</v>
      </c>
      <c r="C9" s="33"/>
      <c r="D9" s="33"/>
      <c r="E9" s="34">
        <f>SUM(G9:I9)</f>
        <v>94</v>
      </c>
      <c r="F9" s="35"/>
      <c r="G9" s="34">
        <v>32</v>
      </c>
      <c r="H9" s="35"/>
      <c r="I9" s="34">
        <v>62</v>
      </c>
      <c r="J9" s="35"/>
      <c r="K9" s="36" t="s">
        <v>16</v>
      </c>
    </row>
    <row r="10" spans="1:11" s="23" customFormat="1" ht="27" customHeight="1" x14ac:dyDescent="0.3">
      <c r="A10" s="37"/>
      <c r="B10" s="37" t="s">
        <v>17</v>
      </c>
      <c r="C10" s="37"/>
      <c r="D10" s="38"/>
      <c r="E10" s="34">
        <f>SUM(G10:I10)</f>
        <v>1092</v>
      </c>
      <c r="F10" s="35"/>
      <c r="G10" s="34">
        <v>288</v>
      </c>
      <c r="H10" s="35"/>
      <c r="I10" s="34">
        <v>804</v>
      </c>
      <c r="J10" s="35"/>
      <c r="K10" s="36" t="s">
        <v>18</v>
      </c>
    </row>
    <row r="11" spans="1:11" s="23" customFormat="1" ht="27" customHeight="1" x14ac:dyDescent="0.3">
      <c r="A11" s="33"/>
      <c r="B11" s="33" t="s">
        <v>19</v>
      </c>
      <c r="C11" s="33"/>
      <c r="D11" s="33"/>
      <c r="E11" s="34">
        <f>SUM(G11:I11)</f>
        <v>13</v>
      </c>
      <c r="F11" s="35"/>
      <c r="G11" s="34">
        <v>3</v>
      </c>
      <c r="H11" s="35"/>
      <c r="I11" s="34">
        <v>10</v>
      </c>
      <c r="J11" s="35"/>
      <c r="K11" s="36" t="s">
        <v>20</v>
      </c>
    </row>
    <row r="12" spans="1:11" s="23" customFormat="1" ht="30.75" customHeight="1" x14ac:dyDescent="0.3">
      <c r="E12" s="39" t="s">
        <v>21</v>
      </c>
      <c r="F12" s="40"/>
      <c r="G12" s="40"/>
      <c r="H12" s="40"/>
      <c r="I12" s="40"/>
      <c r="J12" s="41"/>
      <c r="K12" s="27"/>
    </row>
    <row r="13" spans="1:11" s="23" customFormat="1" ht="28.5" customHeight="1" x14ac:dyDescent="0.3">
      <c r="A13" s="28" t="s">
        <v>22</v>
      </c>
      <c r="B13" s="28"/>
      <c r="C13" s="28"/>
      <c r="D13" s="29"/>
      <c r="E13" s="42">
        <f>SUM(E14:E17)</f>
        <v>30554</v>
      </c>
      <c r="F13" s="43"/>
      <c r="G13" s="42">
        <f>SUM(G14:G17)</f>
        <v>14791</v>
      </c>
      <c r="H13" s="43"/>
      <c r="I13" s="42">
        <f>SUM(I14:I17)</f>
        <v>15763</v>
      </c>
      <c r="J13" s="43"/>
      <c r="K13" s="32" t="s">
        <v>23</v>
      </c>
    </row>
    <row r="14" spans="1:11" s="23" customFormat="1" ht="27" customHeight="1" x14ac:dyDescent="0.3">
      <c r="B14" s="23" t="s">
        <v>24</v>
      </c>
      <c r="E14" s="44">
        <f>SUM(G14:I14)</f>
        <v>5679</v>
      </c>
      <c r="F14" s="45"/>
      <c r="G14" s="44">
        <v>2147</v>
      </c>
      <c r="H14" s="45"/>
      <c r="I14" s="44">
        <v>3532</v>
      </c>
      <c r="J14" s="45"/>
      <c r="K14" s="36" t="s">
        <v>25</v>
      </c>
    </row>
    <row r="15" spans="1:11" s="23" customFormat="1" ht="27" customHeight="1" x14ac:dyDescent="0.3">
      <c r="B15" s="23" t="s">
        <v>26</v>
      </c>
      <c r="E15" s="44">
        <f>SUM(G15:I15)</f>
        <v>8891</v>
      </c>
      <c r="F15" s="45"/>
      <c r="G15" s="44">
        <v>4152</v>
      </c>
      <c r="H15" s="45"/>
      <c r="I15" s="44">
        <v>4739</v>
      </c>
      <c r="J15" s="45"/>
      <c r="K15" s="46" t="s">
        <v>27</v>
      </c>
    </row>
    <row r="16" spans="1:11" s="23" customFormat="1" ht="27" customHeight="1" x14ac:dyDescent="0.3">
      <c r="B16" s="23" t="s">
        <v>28</v>
      </c>
      <c r="E16" s="44">
        <f>SUM(G16:I16)</f>
        <v>12976</v>
      </c>
      <c r="F16" s="45"/>
      <c r="G16" s="44">
        <v>6891</v>
      </c>
      <c r="H16" s="45"/>
      <c r="I16" s="44">
        <v>6085</v>
      </c>
      <c r="J16" s="45"/>
      <c r="K16" s="46" t="s">
        <v>29</v>
      </c>
    </row>
    <row r="17" spans="1:17" s="23" customFormat="1" ht="27" customHeight="1" x14ac:dyDescent="0.3">
      <c r="B17" s="23" t="s">
        <v>30</v>
      </c>
      <c r="E17" s="44">
        <f>SUM(G17:I17)</f>
        <v>3008</v>
      </c>
      <c r="F17" s="45"/>
      <c r="G17" s="44">
        <v>1601</v>
      </c>
      <c r="H17" s="45"/>
      <c r="I17" s="44">
        <v>1407</v>
      </c>
      <c r="J17" s="45"/>
      <c r="K17" s="46" t="s">
        <v>31</v>
      </c>
    </row>
    <row r="18" spans="1:17" ht="6" customHeight="1" x14ac:dyDescent="0.3">
      <c r="E18" s="47"/>
      <c r="F18" s="48"/>
      <c r="G18" s="47"/>
      <c r="H18" s="48"/>
      <c r="I18" s="47"/>
      <c r="J18" s="48"/>
      <c r="K18" s="49"/>
    </row>
    <row r="19" spans="1:17" ht="6" customHeight="1" x14ac:dyDescent="0.3">
      <c r="A19" s="50"/>
      <c r="B19" s="50"/>
      <c r="C19" s="50"/>
      <c r="D19" s="50"/>
      <c r="E19" s="6"/>
      <c r="F19" s="6"/>
      <c r="G19" s="6"/>
      <c r="H19" s="6"/>
      <c r="I19" s="6"/>
      <c r="J19" s="6"/>
      <c r="K19" s="50"/>
    </row>
    <row r="20" spans="1:17" ht="21" customHeight="1" x14ac:dyDescent="0.3">
      <c r="A20" s="6"/>
      <c r="B20" s="51" t="s">
        <v>32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spans="1:17" s="23" customFormat="1" ht="21" customHeight="1" x14ac:dyDescent="0.3">
      <c r="B21" s="52" t="s">
        <v>33</v>
      </c>
      <c r="K21" s="46"/>
    </row>
    <row r="22" spans="1:17" s="23" customFormat="1" ht="21" customHeight="1" x14ac:dyDescent="0.3">
      <c r="B22" s="23" t="s">
        <v>34</v>
      </c>
      <c r="K22" s="46"/>
    </row>
  </sheetData>
  <mergeCells count="13">
    <mergeCell ref="E7:J7"/>
    <mergeCell ref="A8:D8"/>
    <mergeCell ref="E12:J12"/>
    <mergeCell ref="A13:D13"/>
    <mergeCell ref="E4:J4"/>
    <mergeCell ref="K4:K6"/>
    <mergeCell ref="A5:D5"/>
    <mergeCell ref="E5:F5"/>
    <mergeCell ref="G5:H5"/>
    <mergeCell ref="I5:J5"/>
    <mergeCell ref="E6:F6"/>
    <mergeCell ref="G6:H6"/>
    <mergeCell ref="I6:J6"/>
  </mergeCells>
  <pageMargins left="0.35433070866141736" right="0.15748031496062992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2016-11-14T06:46:48Z</dcterms:created>
  <dcterms:modified xsi:type="dcterms:W3CDTF">2016-11-14T06:47:17Z</dcterms:modified>
</cp:coreProperties>
</file>