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4" sheetId="4" r:id="rId1"/>
    <sheet name="เปรียบเทียบ" sheetId="8" r:id="rId2"/>
    <sheet name="Sheet2" sheetId="10" r:id="rId3"/>
    <sheet name="Sheet1" sheetId="11" r:id="rId4"/>
    <sheet name="1.1" sheetId="12" r:id="rId5"/>
    <sheet name="2.1" sheetId="13" r:id="rId6"/>
    <sheet name="3.1" sheetId="14" r:id="rId7"/>
    <sheet name="4.1" sheetId="15" r:id="rId8"/>
    <sheet name="5.1" sheetId="16" r:id="rId9"/>
    <sheet name="6.1" sheetId="17" r:id="rId10"/>
    <sheet name="7.1" sheetId="18" r:id="rId11"/>
  </sheets>
  <calcPr calcId="124519"/>
</workbook>
</file>

<file path=xl/calcChain.xml><?xml version="1.0" encoding="utf-8"?>
<calcChain xmlns="http://schemas.openxmlformats.org/spreadsheetml/2006/main">
  <c r="H32" i="4"/>
  <c r="I32"/>
  <c r="G32"/>
  <c r="B19" i="11" l="1"/>
  <c r="B18"/>
  <c r="B17"/>
  <c r="B16"/>
  <c r="B15"/>
  <c r="B14"/>
  <c r="C51" i="4" l="1"/>
  <c r="D51"/>
  <c r="C50"/>
  <c r="D50"/>
  <c r="C49"/>
  <c r="D49"/>
  <c r="C48"/>
  <c r="D48"/>
  <c r="C47"/>
  <c r="D47"/>
  <c r="C46"/>
  <c r="D46"/>
  <c r="C45"/>
  <c r="D45"/>
  <c r="C44"/>
  <c r="D44"/>
  <c r="C43"/>
  <c r="D43"/>
  <c r="C42"/>
  <c r="D42"/>
  <c r="C41"/>
  <c r="C40"/>
  <c r="D40"/>
  <c r="C39"/>
  <c r="D39"/>
  <c r="C38"/>
  <c r="D38"/>
  <c r="C37"/>
  <c r="D37"/>
  <c r="C36"/>
  <c r="C34"/>
  <c r="D34"/>
  <c r="C32"/>
  <c r="D32"/>
  <c r="B51"/>
  <c r="B50"/>
  <c r="B49"/>
  <c r="B48"/>
  <c r="B47"/>
  <c r="B46"/>
  <c r="B45"/>
  <c r="B44"/>
  <c r="B43"/>
  <c r="B42"/>
  <c r="B41"/>
  <c r="B40"/>
  <c r="B39"/>
  <c r="B38"/>
  <c r="B37"/>
  <c r="B36"/>
  <c r="B34"/>
  <c r="B32"/>
  <c r="C31"/>
  <c r="D31"/>
  <c r="B31"/>
</calcChain>
</file>

<file path=xl/sharedStrings.xml><?xml version="1.0" encoding="utf-8"?>
<sst xmlns="http://schemas.openxmlformats.org/spreadsheetml/2006/main" count="122" uniqueCount="60">
  <si>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</si>
  <si>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</si>
  <si>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</si>
  <si>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</si>
  <si>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</si>
  <si>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</si>
  <si>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</si>
  <si>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</si>
  <si>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ยอดรวม</t>
  </si>
  <si>
    <t xml:space="preserve"> -</t>
  </si>
  <si>
    <t>อุตสาหกรรม</t>
  </si>
  <si>
    <t xml:space="preserve">1. เกษตรกรรม ล่าสัตว์ ป่าไม้ 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</si>
  <si>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</si>
  <si>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</si>
  <si>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</si>
  <si>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</si>
  <si>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</si>
  <si>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</si>
  <si>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</si>
  <si>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</si>
  <si>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</si>
  <si>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</si>
  <si>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</si>
  <si>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</si>
  <si>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</si>
  <si>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</si>
  <si>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</si>
  <si>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</si>
  <si>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</si>
  <si>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</si>
  <si>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</si>
  <si>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</si>
  <si>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</si>
  <si>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</si>
  <si>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</si>
  <si>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</si>
  <si>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</si>
  <si>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</si>
  <si>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</si>
  <si>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</si>
  <si>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</si>
  <si>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</si>
  <si>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</si>
  <si>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</si>
  <si>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</si>
  <si>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</si>
  <si>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</si>
  <si>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</si>
  <si>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</si>
  <si>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</si>
  <si>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</si>
  <si>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</si>
  <si>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</si>
  <si>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</si>
  <si>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</si>
  <si>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</si>
  <si>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</si>
  <si>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</si>
  <si>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</si>
  <si>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 4  จำนวนและร้อยละของผู้มีงานทำ จำแนกตามอุตสาหกรรม และเพศ ไตรมาส 1 พ.ศ.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</si>
</sst>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4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9" fillId="0" borderId="0" xfId="0" applyFont="1" applyAlignment="1">
      <alignment horizontal="center"/>
    </xf>
    <xf numFmtId="188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1" fillId="0" borderId="0" xfId="0" applyFont="1"/>
    <xf numFmtId="0" fontId="8" fillId="0" borderId="0" xfId="1" quotePrefix="1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left" vertical="center"/>
    </xf>
    <xf numFmtId="0" fontId="13" fillId="0" borderId="0" xfId="4" applyFont="1" applyBorder="1" applyAlignment="1">
      <alignment vertical="center"/>
    </xf>
    <xf numFmtId="0" fontId="8" fillId="2" borderId="0" xfId="1" applyFont="1" applyFill="1" applyBorder="1"/>
    <xf numFmtId="0" fontId="4" fillId="0" borderId="0" xfId="1" applyFont="1" applyBorder="1" applyAlignmen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8" fillId="0" borderId="2" xfId="1" applyFont="1" applyBorder="1"/>
    <xf numFmtId="0" fontId="8" fillId="0" borderId="0" xfId="1" applyFont="1" applyBorder="1"/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188" fontId="11" fillId="0" borderId="0" xfId="0" applyNumberFormat="1" applyFont="1"/>
    <xf numFmtId="188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188" fontId="11" fillId="0" borderId="2" xfId="0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Border="1" applyAlignment="1"/>
    <xf numFmtId="188" fontId="0" fillId="0" borderId="0" xfId="0" applyNumberFormat="1"/>
    <xf numFmtId="0" fontId="12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9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marker val="1"/>
        <c:axId val="67815680"/>
        <c:axId val="64557056"/>
      </c:lineChart>
      <c:catAx>
        <c:axId val="6781568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557056"/>
        <c:crosses val="autoZero"/>
        <c:auto val="1"/>
        <c:lblAlgn val="ctr"/>
        <c:lblOffset val="100"/>
      </c:catAx>
      <c:valAx>
        <c:axId val="6455705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781568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07"/>
          <c:w val="0.41787760504296062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48"/>
                  <c:y val="-2.484106153397499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03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424E-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shape val="box"/>
        <c:axId val="68072192"/>
        <c:axId val="68073728"/>
        <c:axId val="0"/>
      </c:bar3DChart>
      <c:catAx>
        <c:axId val="68072192"/>
        <c:scaling>
          <c:orientation val="minMax"/>
        </c:scaling>
        <c:delete val="1"/>
        <c:axPos val="b"/>
        <c:tickLblPos val="none"/>
        <c:crossAx val="68073728"/>
        <c:crosses val="autoZero"/>
        <c:auto val="1"/>
        <c:lblAlgn val="ctr"/>
        <c:lblOffset val="100"/>
      </c:catAx>
      <c:valAx>
        <c:axId val="68073728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8072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077E-2"/>
          <c:w val="0.27206851298760154"/>
          <c:h val="0.77604121061631004"/>
        </c:manualLayout>
      </c:layout>
      <c:txPr>
        <a:bodyPr/>
        <a:lstStyle/>
        <a:p>
          <a:pPr>
            <a:defRPr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workbookViewId="0">
      <selection activeCell="G36" sqref="G36"/>
    </sheetView>
  </sheetViews>
  <sheetFormatPr defaultColWidth="9.125" defaultRowHeight="24"/>
  <cols>
    <col min="1" max="1" width="41" style="1" customWidth="1"/>
    <col min="2" max="4" width="16" style="1" customWidth="1"/>
    <col min="5" max="6" width="9.125" style="1"/>
    <col min="7" max="9" width="10.25" style="1" bestFit="1" customWidth="1"/>
    <col min="10" max="16384" width="9.125" style="1"/>
  </cols>
  <sheetData>
    <row r="1" spans="1:4">
      <c r="A1" s="24" t="s">
        <v>59</v>
      </c>
      <c r="B1" s="11"/>
      <c r="C1" s="11"/>
      <c r="D1" s="11"/>
    </row>
    <row r="2" spans="1:4" ht="6.75" customHeight="1">
      <c r="A2" s="24"/>
      <c r="B2" s="24"/>
      <c r="C2" s="24"/>
      <c r="D2" s="24"/>
    </row>
    <row r="3" spans="1:4">
      <c r="A3" s="12" t="s">
        <v>10</v>
      </c>
      <c r="B3" s="13" t="s">
        <v>0</v>
      </c>
      <c r="C3" s="13" t="s">
        <v>1</v>
      </c>
      <c r="D3" s="13" t="s">
        <v>2</v>
      </c>
    </row>
    <row r="4" spans="1:4" ht="15.75" customHeight="1">
      <c r="B4" s="30" t="s">
        <v>5</v>
      </c>
      <c r="C4" s="30"/>
      <c r="D4" s="30"/>
    </row>
    <row r="5" spans="1:4" ht="5.25" customHeight="1">
      <c r="B5" s="29"/>
      <c r="C5" s="29"/>
      <c r="D5" s="29"/>
    </row>
    <row r="6" spans="1:4" ht="15" customHeight="1">
      <c r="A6" s="26" t="s">
        <v>8</v>
      </c>
      <c r="B6" s="27">
        <v>312537.34000000003</v>
      </c>
      <c r="C6" s="27">
        <v>177503.79</v>
      </c>
      <c r="D6" s="27">
        <v>135033.54999999999</v>
      </c>
    </row>
    <row r="7" spans="1:4" ht="15" customHeight="1">
      <c r="A7" s="7" t="s">
        <v>11</v>
      </c>
      <c r="B7" s="28">
        <v>10559.64</v>
      </c>
      <c r="C7" s="28">
        <v>8148.31</v>
      </c>
      <c r="D7" s="28">
        <v>2411.33</v>
      </c>
    </row>
    <row r="8" spans="1:4" ht="15" customHeight="1">
      <c r="A8" s="8" t="s">
        <v>12</v>
      </c>
      <c r="B8" s="28" t="s">
        <v>7</v>
      </c>
      <c r="C8" s="28" t="s">
        <v>7</v>
      </c>
      <c r="D8" s="28" t="s">
        <v>7</v>
      </c>
    </row>
    <row r="9" spans="1:4" ht="15" customHeight="1">
      <c r="A9" s="8" t="s">
        <v>13</v>
      </c>
      <c r="B9" s="28">
        <v>22015.91</v>
      </c>
      <c r="C9" s="28">
        <v>13414.5</v>
      </c>
      <c r="D9" s="28">
        <v>8601.4</v>
      </c>
    </row>
    <row r="10" spans="1:4" ht="15" customHeight="1">
      <c r="A10" s="7" t="s">
        <v>14</v>
      </c>
      <c r="B10" s="28">
        <v>684.12</v>
      </c>
      <c r="C10" s="28">
        <v>684.12</v>
      </c>
      <c r="D10" s="28" t="s">
        <v>7</v>
      </c>
    </row>
    <row r="11" spans="1:4" ht="15" customHeight="1">
      <c r="A11" s="8" t="s">
        <v>15</v>
      </c>
      <c r="B11" s="28">
        <v>339.89</v>
      </c>
      <c r="C11" s="28" t="s">
        <v>7</v>
      </c>
      <c r="D11" s="28">
        <v>339.89</v>
      </c>
    </row>
    <row r="12" spans="1:4" ht="15" customHeight="1">
      <c r="A12" s="7" t="s">
        <v>16</v>
      </c>
      <c r="B12" s="28">
        <v>15709.98</v>
      </c>
      <c r="C12" s="28">
        <v>13376.93</v>
      </c>
      <c r="D12" s="28">
        <v>2333.06</v>
      </c>
    </row>
    <row r="13" spans="1:4" ht="15" customHeight="1">
      <c r="A13" s="8" t="s">
        <v>17</v>
      </c>
      <c r="B13" s="28">
        <v>66481.31</v>
      </c>
      <c r="C13" s="28">
        <v>35309.54</v>
      </c>
      <c r="D13" s="28">
        <v>31171.78</v>
      </c>
    </row>
    <row r="14" spans="1:4" ht="15" customHeight="1">
      <c r="A14" s="15" t="s">
        <v>18</v>
      </c>
      <c r="B14" s="28">
        <v>23290.35</v>
      </c>
      <c r="C14" s="28">
        <v>21863.46</v>
      </c>
      <c r="D14" s="28">
        <v>1426.9</v>
      </c>
    </row>
    <row r="15" spans="1:4" ht="15" customHeight="1">
      <c r="A15" s="15" t="s">
        <v>19</v>
      </c>
      <c r="B15" s="28">
        <v>93934.05</v>
      </c>
      <c r="C15" s="28">
        <v>43813.5</v>
      </c>
      <c r="D15" s="28">
        <v>50120.55</v>
      </c>
    </row>
    <row r="16" spans="1:4" ht="15" customHeight="1">
      <c r="A16" s="15" t="s">
        <v>20</v>
      </c>
      <c r="B16" s="28">
        <v>1136.9000000000001</v>
      </c>
      <c r="C16" s="28">
        <v>1136.9000000000001</v>
      </c>
      <c r="D16" s="28" t="s">
        <v>7</v>
      </c>
    </row>
    <row r="17" spans="1:9" ht="15" customHeight="1">
      <c r="A17" s="15" t="s">
        <v>21</v>
      </c>
      <c r="B17" s="28">
        <v>2365.9899999999998</v>
      </c>
      <c r="C17" s="28">
        <v>938.04</v>
      </c>
      <c r="D17" s="28">
        <v>1427.95</v>
      </c>
    </row>
    <row r="18" spans="1:9" ht="15" customHeight="1">
      <c r="A18" s="15" t="s">
        <v>22</v>
      </c>
      <c r="B18" s="28">
        <v>3417.99</v>
      </c>
      <c r="C18" s="28">
        <v>1552.01</v>
      </c>
      <c r="D18" s="28">
        <v>1865.98</v>
      </c>
    </row>
    <row r="19" spans="1:9" ht="15" customHeight="1">
      <c r="A19" s="15" t="s">
        <v>23</v>
      </c>
      <c r="B19" s="28">
        <v>4696.09</v>
      </c>
      <c r="C19" s="28">
        <v>3094.52</v>
      </c>
      <c r="D19" s="28">
        <v>1601.56</v>
      </c>
    </row>
    <row r="20" spans="1:9" ht="15" customHeight="1">
      <c r="A20" s="10" t="s">
        <v>24</v>
      </c>
      <c r="B20" s="28">
        <v>18652.84</v>
      </c>
      <c r="C20" s="28">
        <v>10247.549999999999</v>
      </c>
      <c r="D20" s="28">
        <v>8405.2900000000009</v>
      </c>
    </row>
    <row r="21" spans="1:9" ht="15" customHeight="1">
      <c r="A21" s="15" t="s">
        <v>25</v>
      </c>
      <c r="B21" s="28">
        <v>15449.5</v>
      </c>
      <c r="C21" s="28">
        <v>10352.36</v>
      </c>
      <c r="D21" s="28">
        <v>5097.1400000000003</v>
      </c>
    </row>
    <row r="22" spans="1:9" ht="15" customHeight="1">
      <c r="A22" s="15" t="s">
        <v>26</v>
      </c>
      <c r="B22" s="28">
        <v>5854.49</v>
      </c>
      <c r="C22" s="28">
        <v>2070.0100000000002</v>
      </c>
      <c r="D22" s="28">
        <v>3784.48</v>
      </c>
    </row>
    <row r="23" spans="1:9" ht="15" customHeight="1">
      <c r="A23" s="15" t="s">
        <v>27</v>
      </c>
      <c r="B23" s="28">
        <v>5832.07</v>
      </c>
      <c r="C23" s="28">
        <v>556.87</v>
      </c>
      <c r="D23" s="28">
        <v>5275.21</v>
      </c>
    </row>
    <row r="24" spans="1:9" ht="15" customHeight="1">
      <c r="A24" s="15" t="s">
        <v>28</v>
      </c>
      <c r="B24" s="28">
        <v>4885.09</v>
      </c>
      <c r="C24" s="28">
        <v>2226.75</v>
      </c>
      <c r="D24" s="28">
        <v>2658.34</v>
      </c>
    </row>
    <row r="25" spans="1:9" ht="15" customHeight="1">
      <c r="A25" s="15" t="s">
        <v>29</v>
      </c>
      <c r="B25" s="28">
        <v>15604.15</v>
      </c>
      <c r="C25" s="28">
        <v>8718.41</v>
      </c>
      <c r="D25" s="28">
        <v>6885.74</v>
      </c>
    </row>
    <row r="26" spans="1:9" ht="15" customHeight="1">
      <c r="A26" s="15" t="s">
        <v>30</v>
      </c>
      <c r="B26" s="28">
        <v>1626.97</v>
      </c>
      <c r="C26" s="28" t="s">
        <v>7</v>
      </c>
      <c r="D26" s="28">
        <v>1626.97</v>
      </c>
    </row>
    <row r="27" spans="1:9" ht="15" customHeight="1">
      <c r="A27" s="15" t="s">
        <v>31</v>
      </c>
      <c r="B27" s="28" t="s">
        <v>7</v>
      </c>
      <c r="C27" s="28" t="s">
        <v>7</v>
      </c>
      <c r="D27" s="28" t="s">
        <v>7</v>
      </c>
    </row>
    <row r="28" spans="1:9" ht="15" customHeight="1">
      <c r="A28" s="15" t="s">
        <v>32</v>
      </c>
      <c r="B28" s="28" t="s">
        <v>7</v>
      </c>
      <c r="C28" s="28" t="s">
        <v>7</v>
      </c>
      <c r="D28" s="28" t="s">
        <v>7</v>
      </c>
    </row>
    <row r="29" spans="1:9" ht="15.75" customHeight="1">
      <c r="A29" s="6"/>
      <c r="B29" s="31" t="s">
        <v>6</v>
      </c>
      <c r="C29" s="31"/>
      <c r="D29" s="31"/>
    </row>
    <row r="30" spans="1:9" ht="5.25" customHeight="1"/>
    <row r="31" spans="1:9" ht="14.25" customHeight="1">
      <c r="A31" s="2" t="s">
        <v>8</v>
      </c>
      <c r="B31" s="21">
        <f>B6/B6*100</f>
        <v>100</v>
      </c>
      <c r="C31" s="21">
        <f t="shared" ref="C31:D31" si="0">C6/C6*100</f>
        <v>100</v>
      </c>
      <c r="D31" s="21">
        <f t="shared" si="0"/>
        <v>100</v>
      </c>
    </row>
    <row r="32" spans="1:9" ht="14.25" customHeight="1">
      <c r="A32" s="7" t="s">
        <v>11</v>
      </c>
      <c r="B32" s="18">
        <f>B7/B6*100</f>
        <v>3.378681088154138</v>
      </c>
      <c r="C32" s="18">
        <f t="shared" ref="C32:D32" si="1">C7/C6*100</f>
        <v>4.5904991662431547</v>
      </c>
      <c r="D32" s="18">
        <f t="shared" si="1"/>
        <v>1.7857265842451748</v>
      </c>
      <c r="G32" s="3">
        <f>B7/B6*100</f>
        <v>3.378681088154138</v>
      </c>
      <c r="H32" s="3">
        <f t="shared" ref="H32:I32" si="2">C7/C6*100</f>
        <v>4.5904991662431547</v>
      </c>
      <c r="I32" s="3">
        <f t="shared" si="2"/>
        <v>1.7857265842451748</v>
      </c>
    </row>
    <row r="33" spans="1:4" ht="14.25" customHeight="1">
      <c r="A33" s="8" t="s">
        <v>12</v>
      </c>
      <c r="B33" s="19" t="s">
        <v>9</v>
      </c>
      <c r="C33" s="20" t="s">
        <v>9</v>
      </c>
      <c r="D33" s="20" t="s">
        <v>9</v>
      </c>
    </row>
    <row r="34" spans="1:4" ht="12.75" customHeight="1">
      <c r="A34" s="8" t="s">
        <v>13</v>
      </c>
      <c r="B34" s="18">
        <f>B9/B6*100</f>
        <v>7.0442494967161355</v>
      </c>
      <c r="C34" s="18">
        <f t="shared" ref="C34:D34" si="3">C9/C6*100</f>
        <v>7.5573034243381505</v>
      </c>
      <c r="D34" s="18">
        <f t="shared" si="3"/>
        <v>6.3698243880872569</v>
      </c>
    </row>
    <row r="35" spans="1:4" ht="14.25" customHeight="1">
      <c r="A35" s="7" t="s">
        <v>14</v>
      </c>
      <c r="B35" s="19" t="s">
        <v>9</v>
      </c>
      <c r="C35" s="19" t="s">
        <v>9</v>
      </c>
      <c r="D35" s="19" t="s">
        <v>9</v>
      </c>
    </row>
    <row r="36" spans="1:4" ht="14.25" customHeight="1">
      <c r="A36" s="8" t="s">
        <v>15</v>
      </c>
      <c r="B36" s="18">
        <f>B11/B6*100</f>
        <v>0.10875180546426866</v>
      </c>
      <c r="C36" s="18" t="e">
        <f t="shared" ref="C36" si="4">C11/C6*100</f>
        <v>#VALUE!</v>
      </c>
      <c r="D36" s="19" t="s">
        <v>9</v>
      </c>
    </row>
    <row r="37" spans="1:4" ht="14.25" customHeight="1">
      <c r="A37" s="7" t="s">
        <v>16</v>
      </c>
      <c r="B37" s="18">
        <f>B12/B6*100</f>
        <v>5.0265929824577116</v>
      </c>
      <c r="C37" s="18">
        <f t="shared" ref="C37:D37" si="5">C12/C6*100</f>
        <v>7.53613767908843</v>
      </c>
      <c r="D37" s="18">
        <f t="shared" si="5"/>
        <v>1.727763211438935</v>
      </c>
    </row>
    <row r="38" spans="1:4" ht="14.25" customHeight="1">
      <c r="A38" s="8" t="s">
        <v>17</v>
      </c>
      <c r="B38" s="18">
        <f>B13/B6*100</f>
        <v>21.27147751369484</v>
      </c>
      <c r="C38" s="18">
        <f t="shared" ref="C38:D38" si="6">C13/C6*100</f>
        <v>19.892273849476677</v>
      </c>
      <c r="D38" s="18">
        <f t="shared" si="6"/>
        <v>23.084470489000697</v>
      </c>
    </row>
    <row r="39" spans="1:4" ht="14.25" customHeight="1">
      <c r="A39" s="15" t="s">
        <v>18</v>
      </c>
      <c r="B39" s="18">
        <f>B14/B6*100</f>
        <v>7.4520215728463031</v>
      </c>
      <c r="C39" s="18">
        <f t="shared" ref="C39:D39" si="7">C14/C6*100</f>
        <v>12.317179255721806</v>
      </c>
      <c r="D39" s="18">
        <f t="shared" si="7"/>
        <v>1.0567003533566288</v>
      </c>
    </row>
    <row r="40" spans="1:4" ht="14.25" customHeight="1">
      <c r="A40" s="15" t="s">
        <v>19</v>
      </c>
      <c r="B40" s="18">
        <f>B15/B6*100</f>
        <v>30.055304751745819</v>
      </c>
      <c r="C40" s="18">
        <f t="shared" ref="C40:D40" si="8">C15/C6*100</f>
        <v>24.683134934752658</v>
      </c>
      <c r="D40" s="18">
        <f t="shared" si="8"/>
        <v>37.117109044381941</v>
      </c>
    </row>
    <row r="41" spans="1:4" ht="14.25" customHeight="1">
      <c r="A41" s="15" t="s">
        <v>20</v>
      </c>
      <c r="B41" s="18">
        <f>B16/B6*100</f>
        <v>0.36376453450330126</v>
      </c>
      <c r="C41" s="18">
        <f t="shared" ref="C41" si="9">C16/C6*100</f>
        <v>0.64049336636699417</v>
      </c>
      <c r="D41" s="19" t="s">
        <v>9</v>
      </c>
    </row>
    <row r="42" spans="1:4" ht="14.25" customHeight="1">
      <c r="A42" s="15" t="s">
        <v>21</v>
      </c>
      <c r="B42" s="18">
        <f>B17/B6*100</f>
        <v>0.75702634443615591</v>
      </c>
      <c r="C42" s="18">
        <f t="shared" ref="C42:D42" si="10">C17/C6*100</f>
        <v>0.5284619556573974</v>
      </c>
      <c r="D42" s="18">
        <f t="shared" si="10"/>
        <v>1.0574779378902504</v>
      </c>
    </row>
    <row r="43" spans="1:4" ht="14.25" customHeight="1">
      <c r="A43" s="15" t="s">
        <v>22</v>
      </c>
      <c r="B43" s="18">
        <f>B18/B6*100</f>
        <v>1.0936261248015995</v>
      </c>
      <c r="C43" s="18">
        <f t="shared" ref="C43:D43" si="11">C18/C6*100</f>
        <v>0.87435316169868826</v>
      </c>
      <c r="D43" s="18">
        <f t="shared" si="11"/>
        <v>1.3818639886161626</v>
      </c>
    </row>
    <row r="44" spans="1:4" ht="14.25" customHeight="1">
      <c r="A44" s="15" t="s">
        <v>23</v>
      </c>
      <c r="B44" s="18">
        <f>B19/B6*100</f>
        <v>1.502569261004141</v>
      </c>
      <c r="C44" s="18">
        <f t="shared" ref="C44:D44" si="12">C19/C6*100</f>
        <v>1.743354324997793</v>
      </c>
      <c r="D44" s="18">
        <f t="shared" si="12"/>
        <v>1.1860459863493182</v>
      </c>
    </row>
    <row r="45" spans="1:4" ht="14.25" customHeight="1">
      <c r="A45" s="10" t="s">
        <v>24</v>
      </c>
      <c r="B45" s="18">
        <f>B20/B6*100</f>
        <v>5.9681956722355158</v>
      </c>
      <c r="C45" s="18">
        <f t="shared" ref="C45:D45" si="13">C20/C6*100</f>
        <v>5.7731443368054274</v>
      </c>
      <c r="D45" s="18">
        <f t="shared" si="13"/>
        <v>6.2245938139077301</v>
      </c>
    </row>
    <row r="46" spans="1:4" ht="14.25" customHeight="1">
      <c r="A46" s="15" t="s">
        <v>25</v>
      </c>
      <c r="B46" s="18">
        <f>B21/B6*100</f>
        <v>4.9432493410227396</v>
      </c>
      <c r="C46" s="18">
        <f t="shared" ref="C46:D46" si="14">C21/C6*100</f>
        <v>5.8321909633591487</v>
      </c>
      <c r="D46" s="18">
        <f t="shared" si="14"/>
        <v>3.7747211711459858</v>
      </c>
    </row>
    <row r="47" spans="1:4" ht="14.25" customHeight="1">
      <c r="A47" s="15" t="s">
        <v>26</v>
      </c>
      <c r="B47" s="18">
        <f>B22/B6*100</f>
        <v>1.873212973528219</v>
      </c>
      <c r="C47" s="18">
        <f t="shared" ref="C47:D47" si="15">C22/C6*100</f>
        <v>1.1661779165391342</v>
      </c>
      <c r="D47" s="18">
        <f t="shared" si="15"/>
        <v>2.8026220150473717</v>
      </c>
    </row>
    <row r="48" spans="1:4" ht="14.25" customHeight="1">
      <c r="A48" s="15" t="s">
        <v>27</v>
      </c>
      <c r="B48" s="18">
        <f>B23/B6*100</f>
        <v>1.8660394306805068</v>
      </c>
      <c r="C48" s="18">
        <f t="shared" ref="C48:D48" si="16">C23/C6*100</f>
        <v>0.31372287881853117</v>
      </c>
      <c r="D48" s="18">
        <f t="shared" si="16"/>
        <v>3.906592102481198</v>
      </c>
    </row>
    <row r="49" spans="1:4" ht="14.25" customHeight="1">
      <c r="A49" s="15" t="s">
        <v>28</v>
      </c>
      <c r="B49" s="18">
        <f>B24/B6*100</f>
        <v>1.5630420352332939</v>
      </c>
      <c r="C49" s="18">
        <f t="shared" ref="C49:D49" si="17">C24/C6*100</f>
        <v>1.2544802564497355</v>
      </c>
      <c r="D49" s="18">
        <f t="shared" si="17"/>
        <v>1.9686514943878766</v>
      </c>
    </row>
    <row r="50" spans="1:4" ht="14.25" customHeight="1">
      <c r="A50" s="15" t="s">
        <v>29</v>
      </c>
      <c r="B50" s="18">
        <f>B25/B6*100</f>
        <v>4.9927314285070707</v>
      </c>
      <c r="C50" s="18">
        <f t="shared" ref="C50:D50" si="18">C25/C6*100</f>
        <v>4.911675407043421</v>
      </c>
      <c r="D50" s="18">
        <f t="shared" si="18"/>
        <v>5.09928088241774</v>
      </c>
    </row>
    <row r="51" spans="1:4" ht="14.25" customHeight="1">
      <c r="A51" s="15" t="s">
        <v>30</v>
      </c>
      <c r="B51" s="18">
        <f>B26/B6*100</f>
        <v>0.52056819834711587</v>
      </c>
      <c r="C51" s="18" t="e">
        <f t="shared" ref="C51:D51" si="19">C26/C6*100</f>
        <v>#VALUE!</v>
      </c>
      <c r="D51" s="18">
        <f t="shared" si="19"/>
        <v>1.2048635320629579</v>
      </c>
    </row>
    <row r="52" spans="1:4" ht="12.75" customHeight="1">
      <c r="A52" s="15" t="s">
        <v>31</v>
      </c>
      <c r="B52" s="19" t="s">
        <v>9</v>
      </c>
      <c r="C52" s="20" t="s">
        <v>9</v>
      </c>
      <c r="D52" s="20" t="s">
        <v>9</v>
      </c>
    </row>
    <row r="53" spans="1:4" ht="14.25" customHeight="1">
      <c r="A53" s="14" t="s">
        <v>32</v>
      </c>
      <c r="B53" s="22" t="s">
        <v>9</v>
      </c>
      <c r="C53" s="22" t="s">
        <v>9</v>
      </c>
      <c r="D53" s="22" t="s">
        <v>9</v>
      </c>
    </row>
  </sheetData>
  <mergeCells count="2">
    <mergeCell ref="B4:D4"/>
    <mergeCell ref="B29:D29"/>
  </mergeCells>
  <pageMargins left="0.62992125984251968" right="0.43307086614173229" top="0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I34" sqref="I34"/>
    </sheetView>
  </sheetViews>
  <sheetFormatPr defaultRowHeight="14.25"/>
  <sheetData>
    <row r="2" spans="1:5">
      <c r="B2" t="s">
        <v>42</v>
      </c>
      <c r="C2" t="s">
        <v>43</v>
      </c>
      <c r="D2" t="s">
        <v>44</v>
      </c>
      <c r="E2" t="s">
        <v>45</v>
      </c>
    </row>
    <row r="3" spans="1:5">
      <c r="B3" t="s">
        <v>46</v>
      </c>
      <c r="C3" t="s">
        <v>47</v>
      </c>
      <c r="D3" t="s">
        <v>48</v>
      </c>
      <c r="E3" t="s">
        <v>49</v>
      </c>
    </row>
    <row r="4" spans="1:5">
      <c r="A4" t="s">
        <v>39</v>
      </c>
      <c r="B4">
        <v>0.5</v>
      </c>
      <c r="C4">
        <v>1.1000000000000001</v>
      </c>
      <c r="D4">
        <v>2</v>
      </c>
    </row>
    <row r="5" spans="1:5">
      <c r="A5" t="s">
        <v>40</v>
      </c>
      <c r="B5">
        <v>0.7</v>
      </c>
      <c r="C5">
        <v>1.2</v>
      </c>
      <c r="D5">
        <v>0.5</v>
      </c>
      <c r="E5">
        <v>0.8</v>
      </c>
    </row>
    <row r="6" spans="1:5">
      <c r="A6" t="s">
        <v>41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51</v>
      </c>
      <c r="B3" s="25">
        <v>70.599999999999994</v>
      </c>
    </row>
    <row r="4" spans="1:4">
      <c r="A4" t="s">
        <v>50</v>
      </c>
      <c r="B4" s="25">
        <v>2</v>
      </c>
    </row>
    <row r="5" spans="1:4">
      <c r="A5" t="s">
        <v>52</v>
      </c>
      <c r="B5" s="25">
        <v>98</v>
      </c>
      <c r="D5" s="25"/>
    </row>
    <row r="6" spans="1:4">
      <c r="D6" s="25"/>
    </row>
    <row r="7" spans="1:4">
      <c r="A7" t="s">
        <v>58</v>
      </c>
      <c r="B7" s="25">
        <v>6.0969966284640407</v>
      </c>
      <c r="D7" s="25"/>
    </row>
    <row r="8" spans="1:4">
      <c r="A8" t="s">
        <v>53</v>
      </c>
      <c r="B8" s="25">
        <v>6.3682614392232963</v>
      </c>
      <c r="D8" s="25"/>
    </row>
    <row r="9" spans="1:4">
      <c r="A9" t="s">
        <v>54</v>
      </c>
      <c r="B9" s="25">
        <v>56.647079144684007</v>
      </c>
      <c r="D9" s="25"/>
    </row>
    <row r="10" spans="1:4">
      <c r="A10" t="s">
        <v>55</v>
      </c>
      <c r="B10" s="25">
        <v>23.891567360600519</v>
      </c>
      <c r="D10" s="25"/>
    </row>
    <row r="11" spans="1:4">
      <c r="A11" t="s">
        <v>57</v>
      </c>
      <c r="B11" s="25">
        <v>6.9318235823321155</v>
      </c>
    </row>
    <row r="12" spans="1:4">
      <c r="A12" t="s">
        <v>56</v>
      </c>
      <c r="B12" s="25">
        <v>6.4271844696008121E-2</v>
      </c>
    </row>
    <row r="17" spans="1:4">
      <c r="A17" t="s">
        <v>50</v>
      </c>
      <c r="B17" s="25">
        <v>2</v>
      </c>
      <c r="C17" t="s">
        <v>58</v>
      </c>
      <c r="D17" s="25">
        <v>6.0969966284640407</v>
      </c>
    </row>
    <row r="18" spans="1:4">
      <c r="A18" t="s">
        <v>52</v>
      </c>
      <c r="B18" s="25">
        <v>98</v>
      </c>
      <c r="C18" t="s">
        <v>53</v>
      </c>
      <c r="D18" s="25">
        <v>6.3682614392232963</v>
      </c>
    </row>
    <row r="19" spans="1:4">
      <c r="C19" t="s">
        <v>54</v>
      </c>
      <c r="D19" s="25">
        <v>56.647079144684007</v>
      </c>
    </row>
    <row r="20" spans="1:4">
      <c r="C20" t="s">
        <v>55</v>
      </c>
      <c r="D20" s="25">
        <v>23.891567360600519</v>
      </c>
    </row>
    <row r="21" spans="1:4">
      <c r="C21" t="s">
        <v>57</v>
      </c>
      <c r="D21" s="25">
        <v>6.9318235823321155</v>
      </c>
    </row>
    <row r="22" spans="1:4">
      <c r="C22" t="s">
        <v>56</v>
      </c>
      <c r="D22" s="25">
        <v>6.4271844696008121E-2</v>
      </c>
    </row>
    <row r="23" spans="1:4">
      <c r="D23" s="2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5" t="s">
        <v>3</v>
      </c>
      <c r="B3" s="16">
        <v>234990</v>
      </c>
      <c r="C3" s="17"/>
      <c r="D3" s="17"/>
    </row>
    <row r="4" spans="1:4" ht="24">
      <c r="A4" s="4" t="s">
        <v>4</v>
      </c>
      <c r="B4" s="17">
        <v>162652.87</v>
      </c>
      <c r="C4" s="23"/>
      <c r="D4" s="23"/>
    </row>
    <row r="5" spans="1:4" ht="24">
      <c r="A5" s="9" t="s">
        <v>33</v>
      </c>
      <c r="B5" s="23">
        <v>9916.94</v>
      </c>
      <c r="C5" s="23"/>
      <c r="D5" s="23"/>
    </row>
    <row r="6" spans="1:4" ht="24">
      <c r="A6" s="9" t="s">
        <v>34</v>
      </c>
      <c r="B6" s="23">
        <v>10358.16</v>
      </c>
      <c r="C6" s="23"/>
      <c r="D6" s="23"/>
    </row>
    <row r="7" spans="1:4" ht="24">
      <c r="A7" s="9" t="s">
        <v>35</v>
      </c>
      <c r="B7" s="23">
        <v>92138.1</v>
      </c>
      <c r="C7" s="23"/>
      <c r="D7" s="23"/>
    </row>
    <row r="8" spans="1:4" ht="24">
      <c r="A8" s="9" t="s">
        <v>36</v>
      </c>
      <c r="B8" s="23">
        <v>38860.32</v>
      </c>
      <c r="C8" s="23"/>
      <c r="D8" s="23"/>
    </row>
    <row r="9" spans="1:4" ht="24">
      <c r="A9" s="9" t="s">
        <v>37</v>
      </c>
      <c r="B9" s="23">
        <v>11274.81</v>
      </c>
      <c r="C9" s="23"/>
      <c r="D9" s="23"/>
    </row>
    <row r="10" spans="1:4" ht="24">
      <c r="A10" s="9" t="s">
        <v>38</v>
      </c>
      <c r="B10" s="23">
        <v>104.54</v>
      </c>
    </row>
    <row r="12" spans="1:4" ht="23.25">
      <c r="A12" s="4"/>
    </row>
    <row r="13" spans="1:4" ht="24">
      <c r="A13" s="9"/>
    </row>
    <row r="14" spans="1:4" ht="24">
      <c r="A14" s="9" t="s">
        <v>33</v>
      </c>
      <c r="B14" s="25">
        <f>B5/B3*100</f>
        <v>4.2201540491084728</v>
      </c>
    </row>
    <row r="15" spans="1:4" ht="24">
      <c r="A15" s="9" t="s">
        <v>34</v>
      </c>
      <c r="B15" s="25">
        <f>B6/B3*100</f>
        <v>4.4079152304353375</v>
      </c>
    </row>
    <row r="16" spans="1:4" ht="24">
      <c r="A16" s="9" t="s">
        <v>35</v>
      </c>
      <c r="B16" s="25">
        <f>B7/B3*100</f>
        <v>39.209370611515389</v>
      </c>
    </row>
    <row r="17" spans="1:2" ht="24">
      <c r="A17" s="9" t="s">
        <v>36</v>
      </c>
      <c r="B17" s="25">
        <f>B8/B3*100</f>
        <v>16.537010085535556</v>
      </c>
    </row>
    <row r="18" spans="1:2" ht="24">
      <c r="A18" s="9" t="s">
        <v>37</v>
      </c>
      <c r="B18" s="25">
        <f>B9/B3*100</f>
        <v>4.7979956593897608</v>
      </c>
    </row>
    <row r="19" spans="1:2" ht="24">
      <c r="A19" s="9" t="s">
        <v>38</v>
      </c>
      <c r="B19" s="25">
        <f>B10/B3*100</f>
        <v>4.4486999446784969E-2</v>
      </c>
    </row>
    <row r="20" spans="1:2">
      <c r="B20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ตาราง4</vt:lpstr>
      <vt:lpstr>เปรียบเทียบ</vt:lpstr>
      <vt:lpstr>Sheet2</vt:lpstr>
      <vt:lpstr>Sheet1</vt:lpstr>
      <vt:lpstr>1.1</vt:lpstr>
      <vt:lpstr>2.1</vt:lpstr>
      <vt:lpstr>3.1</vt:lpstr>
      <vt:lpstr>4.1</vt:lpstr>
      <vt:lpstr>5.1</vt:lpstr>
      <vt:lpstr>6.1</vt:lpstr>
      <vt:lpstr>7.1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2014-06-09T04:31:54Z</cp:lastPrinted>
  <dcterms:created xsi:type="dcterms:W3CDTF">2014-02-26T23:21:30Z</dcterms:created>
  <dcterms:modified xsi:type="dcterms:W3CDTF">2014-06-30T08:24:28Z</dcterms:modified>
</cp:coreProperties>
</file>