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C6" i="4"/>
  <c r="C33" s="1"/>
  <c r="D6"/>
  <c r="D33" s="1"/>
  <c r="B6"/>
  <c r="B35" s="1"/>
  <c r="B34" l="1"/>
  <c r="C34"/>
  <c r="C35"/>
  <c r="B33"/>
  <c r="C50" l="1"/>
  <c r="D50"/>
  <c r="C49"/>
  <c r="D49"/>
  <c r="C48"/>
  <c r="D48"/>
  <c r="C47"/>
  <c r="D47"/>
  <c r="C46"/>
  <c r="D46"/>
  <c r="C45"/>
  <c r="D45"/>
  <c r="C44"/>
  <c r="D44"/>
  <c r="C43"/>
  <c r="D43"/>
  <c r="C42"/>
  <c r="D42"/>
  <c r="C41"/>
  <c r="D41"/>
  <c r="C40"/>
  <c r="C39"/>
  <c r="D39"/>
  <c r="C38"/>
  <c r="D38"/>
  <c r="C37"/>
  <c r="D37"/>
  <c r="C36"/>
  <c r="D36"/>
  <c r="C31"/>
  <c r="D31"/>
  <c r="D54" s="1"/>
  <c r="B50"/>
  <c r="B49"/>
  <c r="B48"/>
  <c r="B47"/>
  <c r="B46"/>
  <c r="B45"/>
  <c r="B44"/>
  <c r="B43"/>
  <c r="B42"/>
  <c r="B41"/>
  <c r="B40"/>
  <c r="B39"/>
  <c r="B38"/>
  <c r="B37"/>
  <c r="B36"/>
  <c r="B31"/>
  <c r="B54" s="1"/>
  <c r="C30"/>
  <c r="D30"/>
  <c r="B30"/>
  <c r="C54" l="1"/>
</calcChain>
</file>

<file path=xl/sharedStrings.xml><?xml version="1.0" encoding="utf-8"?>
<sst xmlns="http://schemas.openxmlformats.org/spreadsheetml/2006/main" count="78" uniqueCount="33">
  <si>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</si>
  <si>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</si>
  <si>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</si>
  <si>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</si>
  <si>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</si>
  <si>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</si>
  <si>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</si>
  <si>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</si>
  <si>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</si>
  <si>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</si>
  <si>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</si>
  <si>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</si>
  <si>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</si>
  <si>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</si>
  <si>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</si>
  <si>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</si>
  <si>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</si>
  <si>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</si>
  <si>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</si>
  <si>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</si>
  <si>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</si>
  <si>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</si>
  <si>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</si>
  <si>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</si>
  <si>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</si>
  <si>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</si>
  <si>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</si>
  <si>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</si>
  <si>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</si>
  <si>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</si>
  <si>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</si>
  <si>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</si>
  <si>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ไตรมาสที่ 3 พ.ศ.2557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</si>
</sst>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8" fillId="0" borderId="0" xfId="0" applyFont="1"/>
    <xf numFmtId="0" fontId="6" fillId="0" borderId="0" xfId="1" quotePrefix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0" fontId="6" fillId="2" borderId="0" xfId="1" applyFont="1" applyFill="1" applyBorder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6" fillId="0" borderId="2" xfId="1" applyFont="1" applyBorder="1"/>
    <xf numFmtId="0" fontId="6" fillId="0" borderId="0" xfId="1" applyFont="1" applyBorder="1"/>
    <xf numFmtId="166" fontId="8" fillId="0" borderId="0" xfId="0" applyNumberFormat="1" applyFont="1"/>
    <xf numFmtId="166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6" fontId="8" fillId="0" borderId="2" xfId="0" applyNumberFormat="1" applyFont="1" applyBorder="1" applyAlignment="1">
      <alignment horizontal="right"/>
    </xf>
    <xf numFmtId="0" fontId="3" fillId="0" borderId="0" xfId="1" applyFont="1" applyBorder="1" applyAlignment="1"/>
    <xf numFmtId="0" fontId="9" fillId="0" borderId="0" xfId="0" applyFont="1" applyAlignment="1">
      <alignment horizontal="center"/>
    </xf>
    <xf numFmtId="3" fontId="5" fillId="0" borderId="0" xfId="0" applyNumberFormat="1" applyFont="1" applyFill="1" applyAlignment="1">
      <alignment horizontal="right"/>
    </xf>
    <xf numFmtId="166" fontId="9" fillId="0" borderId="0" xfId="0" applyNumberFormat="1" applyFont="1"/>
    <xf numFmtId="0" fontId="3" fillId="0" borderId="0" xfId="1" applyFont="1" applyBorder="1" applyAlignment="1">
      <alignment horizontal="left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topLeftCell="A22" workbookViewId="0">
      <selection activeCell="I14" sqref="I14"/>
    </sheetView>
  </sheetViews>
  <sheetFormatPr defaultColWidth="9.140625" defaultRowHeight="21"/>
  <cols>
    <col min="1" max="1" width="36.85546875" style="1" customWidth="1"/>
    <col min="2" max="4" width="16" style="1" customWidth="1"/>
    <col min="5" max="6" width="9.140625" style="1"/>
    <col min="7" max="9" width="10.28515625" style="1" bestFit="1" customWidth="1"/>
    <col min="10" max="16384" width="9.140625" style="1"/>
  </cols>
  <sheetData>
    <row r="1" spans="1:4">
      <c r="A1" s="16" t="s">
        <v>31</v>
      </c>
      <c r="B1" s="7"/>
      <c r="C1" s="7"/>
      <c r="D1" s="7"/>
    </row>
    <row r="2" spans="1:4">
      <c r="A2" s="20" t="s">
        <v>32</v>
      </c>
      <c r="B2" s="16"/>
      <c r="C2" s="16"/>
      <c r="D2" s="16"/>
    </row>
    <row r="3" spans="1:4" ht="3.75" customHeight="1">
      <c r="A3" s="16"/>
      <c r="B3" s="16"/>
      <c r="C3" s="16"/>
      <c r="D3" s="16"/>
    </row>
    <row r="4" spans="1:4">
      <c r="A4" s="8" t="s">
        <v>8</v>
      </c>
      <c r="B4" s="9" t="s">
        <v>0</v>
      </c>
      <c r="C4" s="9" t="s">
        <v>1</v>
      </c>
      <c r="D4" s="9" t="s">
        <v>2</v>
      </c>
    </row>
    <row r="5" spans="1:4" ht="15.75" customHeight="1">
      <c r="B5" s="23" t="s">
        <v>3</v>
      </c>
      <c r="C5" s="23"/>
      <c r="D5" s="23"/>
    </row>
    <row r="6" spans="1:4" ht="15" customHeight="1">
      <c r="A6" s="17" t="s">
        <v>6</v>
      </c>
      <c r="B6" s="18">
        <f>SUM(B7:B28)</f>
        <v>306531.76</v>
      </c>
      <c r="C6" s="18">
        <f t="shared" ref="C6:D6" si="0">SUM(C7:C28)</f>
        <v>174854.17999999996</v>
      </c>
      <c r="D6" s="18">
        <f t="shared" si="0"/>
        <v>131677.59000000003</v>
      </c>
    </row>
    <row r="7" spans="1:4" ht="15" customHeight="1">
      <c r="A7" s="4" t="s">
        <v>9</v>
      </c>
      <c r="B7" s="21">
        <v>15458.57</v>
      </c>
      <c r="C7" s="21">
        <v>12179.53</v>
      </c>
      <c r="D7" s="21">
        <v>3279.05</v>
      </c>
    </row>
    <row r="8" spans="1:4" ht="15" customHeight="1">
      <c r="A8" s="5" t="s">
        <v>10</v>
      </c>
      <c r="B8" s="21" t="s">
        <v>5</v>
      </c>
      <c r="C8" s="21" t="s">
        <v>5</v>
      </c>
      <c r="D8" s="21" t="s">
        <v>5</v>
      </c>
    </row>
    <row r="9" spans="1:4" ht="15" customHeight="1">
      <c r="A9" s="5" t="s">
        <v>11</v>
      </c>
      <c r="B9" s="21">
        <v>17337.669999999998</v>
      </c>
      <c r="C9" s="21">
        <v>9970.01</v>
      </c>
      <c r="D9" s="21">
        <v>7367.66</v>
      </c>
    </row>
    <row r="10" spans="1:4" ht="15" customHeight="1">
      <c r="A10" s="4" t="s">
        <v>12</v>
      </c>
      <c r="B10" s="21">
        <v>426.92</v>
      </c>
      <c r="C10" s="21">
        <v>426.92</v>
      </c>
      <c r="D10" s="21" t="s">
        <v>5</v>
      </c>
    </row>
    <row r="11" spans="1:4" ht="15" customHeight="1">
      <c r="A11" s="5" t="s">
        <v>13</v>
      </c>
      <c r="B11" s="21">
        <v>385.23</v>
      </c>
      <c r="C11" s="21">
        <v>385.23</v>
      </c>
      <c r="D11" s="21" t="s">
        <v>5</v>
      </c>
    </row>
    <row r="12" spans="1:4" ht="15" customHeight="1">
      <c r="A12" s="4" t="s">
        <v>14</v>
      </c>
      <c r="B12" s="21">
        <v>22250.29</v>
      </c>
      <c r="C12" s="21">
        <v>19909.53</v>
      </c>
      <c r="D12" s="21">
        <v>2340.7600000000002</v>
      </c>
    </row>
    <row r="13" spans="1:4" ht="15" customHeight="1">
      <c r="A13" s="5" t="s">
        <v>15</v>
      </c>
      <c r="B13" s="21">
        <v>66874.559999999998</v>
      </c>
      <c r="C13" s="21">
        <v>35441.49</v>
      </c>
      <c r="D13" s="21">
        <v>31433.07</v>
      </c>
    </row>
    <row r="14" spans="1:4" ht="15" customHeight="1">
      <c r="A14" s="11" t="s">
        <v>16</v>
      </c>
      <c r="B14" s="21">
        <v>20676.330000000002</v>
      </c>
      <c r="C14" s="21">
        <v>17833.93</v>
      </c>
      <c r="D14" s="21">
        <v>2842.41</v>
      </c>
    </row>
    <row r="15" spans="1:4" ht="15" customHeight="1">
      <c r="A15" s="11" t="s">
        <v>17</v>
      </c>
      <c r="B15" s="21">
        <v>94084.21</v>
      </c>
      <c r="C15" s="21">
        <v>45285.62</v>
      </c>
      <c r="D15" s="21">
        <v>48798.59</v>
      </c>
    </row>
    <row r="16" spans="1:4" ht="15" customHeight="1">
      <c r="A16" s="11" t="s">
        <v>18</v>
      </c>
      <c r="B16" s="21">
        <v>812.26</v>
      </c>
      <c r="C16" s="21">
        <v>812.26</v>
      </c>
      <c r="D16" s="21" t="s">
        <v>5</v>
      </c>
    </row>
    <row r="17" spans="1:9" ht="15" customHeight="1">
      <c r="A17" s="11" t="s">
        <v>19</v>
      </c>
      <c r="B17" s="21">
        <v>968.67</v>
      </c>
      <c r="C17" s="21">
        <v>873.05</v>
      </c>
      <c r="D17" s="21">
        <v>95.61</v>
      </c>
    </row>
    <row r="18" spans="1:9" ht="15" customHeight="1">
      <c r="A18" s="11" t="s">
        <v>20</v>
      </c>
      <c r="B18" s="21">
        <v>2500</v>
      </c>
      <c r="C18" s="21">
        <v>1187.8599999999999</v>
      </c>
      <c r="D18" s="21">
        <v>1312.14</v>
      </c>
    </row>
    <row r="19" spans="1:9" ht="15" customHeight="1">
      <c r="A19" s="11" t="s">
        <v>21</v>
      </c>
      <c r="B19" s="21">
        <v>2382.8200000000002</v>
      </c>
      <c r="C19" s="21">
        <v>1836.77</v>
      </c>
      <c r="D19" s="21">
        <v>546.04999999999995</v>
      </c>
    </row>
    <row r="20" spans="1:9" ht="15" customHeight="1">
      <c r="A20" s="6" t="s">
        <v>22</v>
      </c>
      <c r="B20" s="21">
        <v>16943.23</v>
      </c>
      <c r="C20" s="21">
        <v>12506.17</v>
      </c>
      <c r="D20" s="21">
        <v>4437.0600000000004</v>
      </c>
    </row>
    <row r="21" spans="1:9" ht="15" customHeight="1">
      <c r="A21" s="11" t="s">
        <v>23</v>
      </c>
      <c r="B21" s="21">
        <v>10497.98</v>
      </c>
      <c r="C21" s="21">
        <v>7407.59</v>
      </c>
      <c r="D21" s="21">
        <v>3090.39</v>
      </c>
    </row>
    <row r="22" spans="1:9" ht="15" customHeight="1">
      <c r="A22" s="11" t="s">
        <v>24</v>
      </c>
      <c r="B22" s="21">
        <v>4885.16</v>
      </c>
      <c r="C22" s="21">
        <v>713.39</v>
      </c>
      <c r="D22" s="21">
        <v>4171.7700000000004</v>
      </c>
    </row>
    <row r="23" spans="1:9" ht="15" customHeight="1">
      <c r="A23" s="11" t="s">
        <v>25</v>
      </c>
      <c r="B23" s="21">
        <v>5293.74</v>
      </c>
      <c r="C23" s="21">
        <v>1577.28</v>
      </c>
      <c r="D23" s="21">
        <v>3716.46</v>
      </c>
    </row>
    <row r="24" spans="1:9" ht="15" customHeight="1">
      <c r="A24" s="11" t="s">
        <v>26</v>
      </c>
      <c r="B24" s="21">
        <v>5970.79</v>
      </c>
      <c r="C24" s="21">
        <v>1923.49</v>
      </c>
      <c r="D24" s="21">
        <v>4047.3</v>
      </c>
    </row>
    <row r="25" spans="1:9" ht="15" customHeight="1">
      <c r="A25" s="11" t="s">
        <v>27</v>
      </c>
      <c r="B25" s="21">
        <v>16038.44</v>
      </c>
      <c r="C25" s="21">
        <v>4492.12</v>
      </c>
      <c r="D25" s="21">
        <v>11546.32</v>
      </c>
    </row>
    <row r="26" spans="1:9" ht="15" customHeight="1">
      <c r="A26" s="11" t="s">
        <v>28</v>
      </c>
      <c r="B26" s="21">
        <v>2744.89</v>
      </c>
      <c r="C26" s="21">
        <v>91.94</v>
      </c>
      <c r="D26" s="21">
        <v>2652.95</v>
      </c>
    </row>
    <row r="27" spans="1:9" ht="15" customHeight="1">
      <c r="A27" s="11" t="s">
        <v>29</v>
      </c>
      <c r="B27" s="21" t="s">
        <v>5</v>
      </c>
      <c r="C27" s="21" t="s">
        <v>5</v>
      </c>
      <c r="D27" s="21" t="s">
        <v>5</v>
      </c>
    </row>
    <row r="28" spans="1:9" ht="15" customHeight="1">
      <c r="A28" s="11" t="s">
        <v>30</v>
      </c>
      <c r="B28" s="21" t="s">
        <v>5</v>
      </c>
      <c r="C28" s="21" t="s">
        <v>5</v>
      </c>
      <c r="D28" s="21" t="s">
        <v>5</v>
      </c>
    </row>
    <row r="29" spans="1:9" ht="15.75" customHeight="1">
      <c r="A29" s="3"/>
      <c r="B29" s="24" t="s">
        <v>4</v>
      </c>
      <c r="C29" s="24"/>
      <c r="D29" s="24"/>
    </row>
    <row r="30" spans="1:9" s="3" customFormat="1" ht="14.25" customHeight="1">
      <c r="A30" s="22" t="s">
        <v>6</v>
      </c>
      <c r="B30" s="19">
        <f>B6/B6*100</f>
        <v>100</v>
      </c>
      <c r="C30" s="19">
        <f>C6/C6*100</f>
        <v>100</v>
      </c>
      <c r="D30" s="19">
        <f>D6/D6*100</f>
        <v>100</v>
      </c>
    </row>
    <row r="31" spans="1:9" ht="14.25" customHeight="1">
      <c r="A31" s="4" t="s">
        <v>9</v>
      </c>
      <c r="B31" s="12">
        <f>B7/B6*100</f>
        <v>5.0430565498335307</v>
      </c>
      <c r="C31" s="12">
        <f>C7/C6*100</f>
        <v>6.9655355107896204</v>
      </c>
      <c r="D31" s="12">
        <f>D7/D6*100</f>
        <v>2.4902111285602957</v>
      </c>
      <c r="G31" s="2"/>
      <c r="H31" s="2"/>
      <c r="I31" s="2"/>
    </row>
    <row r="32" spans="1:9" ht="14.25" customHeight="1">
      <c r="A32" s="5" t="s">
        <v>10</v>
      </c>
      <c r="B32" s="13" t="s">
        <v>7</v>
      </c>
      <c r="C32" s="14" t="s">
        <v>7</v>
      </c>
      <c r="D32" s="14" t="s">
        <v>7</v>
      </c>
    </row>
    <row r="33" spans="1:7" ht="12.75" customHeight="1">
      <c r="A33" s="5" t="s">
        <v>11</v>
      </c>
      <c r="B33" s="12">
        <f>B9/B6*100</f>
        <v>5.6560762251846262</v>
      </c>
      <c r="C33" s="12">
        <f>C9/C6*100</f>
        <v>5.7018997200981998</v>
      </c>
      <c r="D33" s="12">
        <f>D9/D6*100</f>
        <v>5.5952269478808034</v>
      </c>
    </row>
    <row r="34" spans="1:7" ht="14.25" customHeight="1">
      <c r="A34" s="4" t="s">
        <v>12</v>
      </c>
      <c r="B34" s="13">
        <f>B10/B6*100</f>
        <v>0.13927431206475963</v>
      </c>
      <c r="C34" s="13">
        <f>C10/C6*100</f>
        <v>0.24415773188836554</v>
      </c>
      <c r="D34" s="13" t="s">
        <v>7</v>
      </c>
    </row>
    <row r="35" spans="1:7" ht="14.25" customHeight="1">
      <c r="A35" s="5" t="s">
        <v>13</v>
      </c>
      <c r="B35" s="13">
        <f>B11/B6*100</f>
        <v>0.12567376378878325</v>
      </c>
      <c r="C35" s="13">
        <f>C11/C6*100</f>
        <v>0.22031500762521097</v>
      </c>
      <c r="D35" s="13" t="s">
        <v>7</v>
      </c>
    </row>
    <row r="36" spans="1:7" ht="14.25" customHeight="1">
      <c r="A36" s="4" t="s">
        <v>14</v>
      </c>
      <c r="B36" s="12">
        <f>B12/B6*100</f>
        <v>7.2587225545568259</v>
      </c>
      <c r="C36" s="12">
        <f>C12/C6*100</f>
        <v>11.386362053226296</v>
      </c>
      <c r="D36" s="12">
        <f>D12/D6*100</f>
        <v>1.7776449280397673</v>
      </c>
    </row>
    <row r="37" spans="1:7" ht="14.25" customHeight="1">
      <c r="A37" s="5" t="s">
        <v>15</v>
      </c>
      <c r="B37" s="12">
        <f>B13/B6*100</f>
        <v>21.816519110450415</v>
      </c>
      <c r="C37" s="12">
        <f>C13/C6*100</f>
        <v>20.269169430207505</v>
      </c>
      <c r="D37" s="12">
        <f>D13/D6*100</f>
        <v>23.871237315324493</v>
      </c>
    </row>
    <row r="38" spans="1:7" ht="14.25" customHeight="1">
      <c r="A38" s="11" t="s">
        <v>16</v>
      </c>
      <c r="B38" s="12">
        <f>B14/B6*100</f>
        <v>6.7452488446874153</v>
      </c>
      <c r="C38" s="12">
        <f>C14/C6*100</f>
        <v>10.199315795596082</v>
      </c>
      <c r="D38" s="12">
        <f>D14/D6*100</f>
        <v>2.1586133221302117</v>
      </c>
    </row>
    <row r="39" spans="1:7" ht="14.25" customHeight="1">
      <c r="A39" s="11" t="s">
        <v>17</v>
      </c>
      <c r="B39" s="12">
        <f>B15/B6*100</f>
        <v>30.6931360065267</v>
      </c>
      <c r="C39" s="12">
        <f>C15/C6*100</f>
        <v>25.899077734372728</v>
      </c>
      <c r="D39" s="12">
        <f>D15/D6*100</f>
        <v>37.059145751376512</v>
      </c>
    </row>
    <row r="40" spans="1:7" ht="14.25" customHeight="1">
      <c r="A40" s="11" t="s">
        <v>18</v>
      </c>
      <c r="B40" s="12">
        <f>B16/B6*100</f>
        <v>0.26498396120519452</v>
      </c>
      <c r="C40" s="12">
        <f>C16/C6*100</f>
        <v>0.46453564907627609</v>
      </c>
      <c r="D40" s="13" t="s">
        <v>7</v>
      </c>
      <c r="G40" s="2"/>
    </row>
    <row r="41" spans="1:7" ht="14.25" customHeight="1">
      <c r="A41" s="11" t="s">
        <v>19</v>
      </c>
      <c r="B41" s="12">
        <f>B17/B6*100</f>
        <v>0.316009668949149</v>
      </c>
      <c r="C41" s="12">
        <f>C17/C6*100</f>
        <v>0.49930176104454588</v>
      </c>
      <c r="D41" s="12">
        <f>D17/D6*100</f>
        <v>7.2609166069943998E-2</v>
      </c>
    </row>
    <row r="42" spans="1:7" ht="14.25" customHeight="1">
      <c r="A42" s="11" t="s">
        <v>20</v>
      </c>
      <c r="B42" s="12">
        <f>B18/B6*100</f>
        <v>0.81557617390119708</v>
      </c>
      <c r="C42" s="12">
        <f>C18/C6*100</f>
        <v>0.67934321043969337</v>
      </c>
      <c r="D42" s="12">
        <f>D18/D6*100</f>
        <v>0.99647935537094789</v>
      </c>
    </row>
    <row r="43" spans="1:7" ht="14.25" customHeight="1">
      <c r="A43" s="11" t="s">
        <v>21</v>
      </c>
      <c r="B43" s="12">
        <f>B19/B6*100</f>
        <v>0.77734848747810015</v>
      </c>
      <c r="C43" s="12">
        <f>C19/C6*100</f>
        <v>1.0504581589070392</v>
      </c>
      <c r="D43" s="12">
        <f>D19/D6*100</f>
        <v>0.41468711570435024</v>
      </c>
    </row>
    <row r="44" spans="1:7" ht="14.25" customHeight="1">
      <c r="A44" s="6" t="s">
        <v>22</v>
      </c>
      <c r="B44" s="12">
        <f>B20/B6*100</f>
        <v>5.5273978787711915</v>
      </c>
      <c r="C44" s="12">
        <f>C20/C6*100</f>
        <v>7.1523425977005548</v>
      </c>
      <c r="D44" s="12">
        <f>D20/D6*100</f>
        <v>3.3696394352296393</v>
      </c>
    </row>
    <row r="45" spans="1:7" ht="14.25" customHeight="1">
      <c r="A45" s="11" t="s">
        <v>23</v>
      </c>
      <c r="B45" s="12">
        <f>B21/B6*100</f>
        <v>3.4247609448365148</v>
      </c>
      <c r="C45" s="12">
        <f>C21/C6*100</f>
        <v>4.2364386141640997</v>
      </c>
      <c r="D45" s="12">
        <f>D21/D6*100</f>
        <v>2.3469369389278762</v>
      </c>
    </row>
    <row r="46" spans="1:7" ht="14.25" customHeight="1">
      <c r="A46" s="11" t="s">
        <v>24</v>
      </c>
      <c r="B46" s="12">
        <f>B22/B6*100</f>
        <v>1.5936880406780687</v>
      </c>
      <c r="C46" s="12">
        <f>C22/C6*100</f>
        <v>0.40799139031163006</v>
      </c>
      <c r="D46" s="12">
        <f>D22/D6*100</f>
        <v>3.1681700735865528</v>
      </c>
    </row>
    <row r="47" spans="1:7" ht="14.25" customHeight="1">
      <c r="A47" s="11" t="s">
        <v>25</v>
      </c>
      <c r="B47" s="12">
        <f>B23/B6*100</f>
        <v>1.7269792859310888</v>
      </c>
      <c r="C47" s="12">
        <f>C23/C6*100</f>
        <v>0.90205450049864433</v>
      </c>
      <c r="D47" s="12">
        <f>D23/D6*100</f>
        <v>2.8223936966039544</v>
      </c>
    </row>
    <row r="48" spans="1:7" ht="14.25" customHeight="1">
      <c r="A48" s="11" t="s">
        <v>26</v>
      </c>
      <c r="B48" s="12">
        <f>B24/B6*100</f>
        <v>1.9478536253470113</v>
      </c>
      <c r="C48" s="12">
        <f>C24/C6*100</f>
        <v>1.1000537705189548</v>
      </c>
      <c r="D48" s="12">
        <f>D24/D6*100</f>
        <v>3.0736437384675703</v>
      </c>
    </row>
    <row r="49" spans="1:4" ht="14.25" customHeight="1">
      <c r="A49" s="11" t="s">
        <v>27</v>
      </c>
      <c r="B49" s="12">
        <f>B25/B6*100</f>
        <v>5.2322278122175661</v>
      </c>
      <c r="C49" s="12">
        <f>C25/C6*100</f>
        <v>2.5690664072200051</v>
      </c>
      <c r="D49" s="12">
        <f>D25/D6*100</f>
        <v>8.7686294987628486</v>
      </c>
    </row>
    <row r="50" spans="1:4" ht="14.25" customHeight="1">
      <c r="A50" s="11" t="s">
        <v>28</v>
      </c>
      <c r="B50" s="12">
        <f>B26/B6*100</f>
        <v>0.89546675359186267</v>
      </c>
      <c r="C50" s="12">
        <f>C26/C6*100</f>
        <v>5.2580956314570243E-2</v>
      </c>
      <c r="D50" s="12">
        <f>D26/D6*100</f>
        <v>2.0147315879642083</v>
      </c>
    </row>
    <row r="51" spans="1:4" ht="12.75" customHeight="1">
      <c r="A51" s="11" t="s">
        <v>29</v>
      </c>
      <c r="B51" s="13" t="s">
        <v>7</v>
      </c>
      <c r="C51" s="14" t="s">
        <v>7</v>
      </c>
      <c r="D51" s="14" t="s">
        <v>7</v>
      </c>
    </row>
    <row r="52" spans="1:4" ht="14.25" customHeight="1">
      <c r="A52" s="10" t="s">
        <v>30</v>
      </c>
      <c r="B52" s="15" t="s">
        <v>7</v>
      </c>
      <c r="C52" s="15" t="s">
        <v>7</v>
      </c>
      <c r="D52" s="15" t="s">
        <v>7</v>
      </c>
    </row>
    <row r="54" spans="1:4">
      <c r="B54" s="2">
        <f>SUM(B31:B52)</f>
        <v>99.999999999999986</v>
      </c>
      <c r="C54" s="2">
        <f t="shared" ref="C54:D54" si="1">SUM(C31:C52)</f>
        <v>100.00000000000004</v>
      </c>
      <c r="D54" s="2">
        <f t="shared" si="1"/>
        <v>99.999999999999986</v>
      </c>
    </row>
  </sheetData>
  <mergeCells count="2">
    <mergeCell ref="B5:D5"/>
    <mergeCell ref="B29:D29"/>
  </mergeCells>
  <pageMargins left="0.62992125984251968" right="0.43307086614173229" top="0.7874015748031496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2014-10-22T08:03:46Z</cp:lastPrinted>
  <dcterms:created xsi:type="dcterms:W3CDTF">2014-02-26T23:21:30Z</dcterms:created>
  <dcterms:modified xsi:type="dcterms:W3CDTF">2014-11-17T02:31:13Z</dcterms:modified>
</cp:coreProperties>
</file>