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C28" s="1"/>
  <c r="B33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<sst xmlns="http://schemas.openxmlformats.org/spreadsheetml/2006/main" count="71" uniqueCount="33">
  <si>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</si>
  <si>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</si>
  <si>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</si>
  <si>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</si>
  <si>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</si>
  <si>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</si>
  <si>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</si>
  <si>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</si>
  <si>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</si>
  <si>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</si>
  <si>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</si>
  <si>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</si>
  <si>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</si>
  <si>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</si>
  <si>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</si>
  <si>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</si>
  <si>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</si>
  <si>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</si>
  <si>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</si>
  <si>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</si>
  <si>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</si>
  <si>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</si>
  <si>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</si>
  <si>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</si>
  <si>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</si>
  <si>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</si>
  <si>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</si>
  <si>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</si>
  <si>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</si>
  <si>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</si>
  <si>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</si>
  <si>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</si>
  <si>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 xml:space="preserve">ที่มา : การสำรวจภาวะการทำงานของประชากร จังหวัดพิษณุโลก เดือนกันยายน พ.ศ. 2556 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</si>
</sst>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29" workbookViewId="0">
      <selection activeCell="G45" sqref="G45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483499.72</v>
      </c>
      <c r="C4" s="10">
        <v>263936.7</v>
      </c>
      <c r="D4" s="10">
        <v>219563.02</v>
      </c>
      <c r="G4" s="11"/>
    </row>
    <row r="5" spans="1:8" ht="17.25" customHeight="1">
      <c r="A5" s="12" t="s">
        <v>7</v>
      </c>
      <c r="B5" s="11">
        <v>190237.11</v>
      </c>
      <c r="C5" s="11">
        <v>105948.1</v>
      </c>
      <c r="D5" s="11">
        <v>84289.01</v>
      </c>
      <c r="G5" s="11"/>
    </row>
    <row r="6" spans="1:8" ht="17.25" customHeight="1">
      <c r="A6" s="12" t="s">
        <v>8</v>
      </c>
      <c r="B6" s="11">
        <v>1476.65</v>
      </c>
      <c r="C6" s="11">
        <v>1476.65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49937.29</v>
      </c>
      <c r="C7" s="15">
        <v>24546.880000000001</v>
      </c>
      <c r="D7" s="15">
        <v>25390.41</v>
      </c>
      <c r="G7" s="11"/>
      <c r="H7" s="13"/>
    </row>
    <row r="8" spans="1:8" ht="17.25" customHeight="1">
      <c r="A8" s="14" t="s">
        <v>11</v>
      </c>
      <c r="B8" s="11">
        <v>1948.87</v>
      </c>
      <c r="C8" s="11">
        <v>1886.48</v>
      </c>
      <c r="D8" s="11">
        <v>62.39</v>
      </c>
      <c r="G8" s="15"/>
      <c r="H8" s="15"/>
    </row>
    <row r="9" spans="1:8" ht="17.25" customHeight="1">
      <c r="A9" s="12" t="s">
        <v>12</v>
      </c>
      <c r="B9" s="11">
        <v>2592.6999999999998</v>
      </c>
      <c r="C9" s="11">
        <v>2108.83</v>
      </c>
      <c r="D9" s="11">
        <v>483.87</v>
      </c>
      <c r="G9" s="11"/>
      <c r="H9" s="11"/>
    </row>
    <row r="10" spans="1:8" ht="17.25" customHeight="1">
      <c r="A10" s="12" t="s">
        <v>13</v>
      </c>
      <c r="B10" s="11">
        <v>30240.34</v>
      </c>
      <c r="C10" s="11">
        <v>23245</v>
      </c>
      <c r="D10" s="11">
        <v>6995.34</v>
      </c>
      <c r="G10" s="11"/>
      <c r="H10" s="15"/>
    </row>
    <row r="11" spans="1:8" ht="17.25" customHeight="1">
      <c r="A11" s="16" t="s">
        <v>14</v>
      </c>
      <c r="B11" s="11">
        <v>69234.64</v>
      </c>
      <c r="C11" s="11">
        <v>41197.050000000003</v>
      </c>
      <c r="D11" s="11">
        <v>28037.59</v>
      </c>
      <c r="G11" s="11"/>
      <c r="H11" s="11"/>
    </row>
    <row r="12" spans="1:8" ht="17.25" customHeight="1">
      <c r="A12" s="17" t="s">
        <v>15</v>
      </c>
      <c r="B12" s="11">
        <v>5731.77</v>
      </c>
      <c r="C12" s="11">
        <v>5208.12</v>
      </c>
      <c r="D12" s="11">
        <v>523.65</v>
      </c>
      <c r="G12" s="11"/>
      <c r="H12" s="11"/>
    </row>
    <row r="13" spans="1:8" ht="17.25" customHeight="1">
      <c r="A13" s="18" t="s">
        <v>16</v>
      </c>
      <c r="B13" s="11">
        <v>33028</v>
      </c>
      <c r="C13" s="11">
        <v>10057.040000000001</v>
      </c>
      <c r="D13" s="15">
        <v>22970.959999999999</v>
      </c>
      <c r="G13" s="11"/>
      <c r="H13" s="11"/>
    </row>
    <row r="14" spans="1:8" ht="17.25" customHeight="1">
      <c r="A14" s="18" t="s">
        <v>17</v>
      </c>
      <c r="B14" s="13">
        <v>4585.24</v>
      </c>
      <c r="C14" s="13">
        <v>1732.41</v>
      </c>
      <c r="D14" s="13">
        <v>2852.83</v>
      </c>
      <c r="G14" s="11"/>
      <c r="H14" s="15"/>
    </row>
    <row r="15" spans="1:8" ht="17.25" customHeight="1">
      <c r="A15" s="18" t="s">
        <v>18</v>
      </c>
      <c r="B15" s="13">
        <v>7202.42</v>
      </c>
      <c r="C15" s="13">
        <v>3783.26</v>
      </c>
      <c r="D15" s="13">
        <v>3419.16</v>
      </c>
      <c r="G15" s="13"/>
      <c r="H15" s="13"/>
    </row>
    <row r="16" spans="1:8" ht="17.25" customHeight="1">
      <c r="A16" s="16" t="s">
        <v>19</v>
      </c>
      <c r="B16" s="13">
        <v>2265.62</v>
      </c>
      <c r="C16" s="13">
        <v>1756.35</v>
      </c>
      <c r="D16" s="13">
        <v>509.28</v>
      </c>
      <c r="G16" s="13"/>
      <c r="H16" s="13"/>
    </row>
    <row r="17" spans="1:9" ht="17.25" customHeight="1">
      <c r="A17" s="2" t="s">
        <v>20</v>
      </c>
      <c r="B17" s="13">
        <v>3804.31</v>
      </c>
      <c r="C17" s="13">
        <v>2411.71</v>
      </c>
      <c r="D17" s="13">
        <v>1392.6</v>
      </c>
      <c r="G17" s="13"/>
      <c r="H17" s="13"/>
    </row>
    <row r="18" spans="1:9" ht="17.25" customHeight="1">
      <c r="A18" s="2" t="s">
        <v>21</v>
      </c>
      <c r="B18" s="13">
        <v>7579.49</v>
      </c>
      <c r="C18" s="13">
        <v>3110.58</v>
      </c>
      <c r="D18" s="13">
        <v>4468.91</v>
      </c>
      <c r="G18" s="13"/>
      <c r="H18" s="13"/>
    </row>
    <row r="19" spans="1:9" ht="17.25" customHeight="1">
      <c r="A19" s="2" t="s">
        <v>22</v>
      </c>
      <c r="B19" s="13">
        <v>30041.7</v>
      </c>
      <c r="C19" s="13">
        <v>22380.65</v>
      </c>
      <c r="D19" s="13">
        <v>7661.04</v>
      </c>
      <c r="G19" s="13"/>
      <c r="H19" s="13"/>
    </row>
    <row r="20" spans="1:9" ht="17.25" customHeight="1">
      <c r="A20" s="2" t="s">
        <v>23</v>
      </c>
      <c r="B20" s="13">
        <v>15450.56</v>
      </c>
      <c r="C20" s="15">
        <v>3708.77</v>
      </c>
      <c r="D20" s="13">
        <v>11741.79</v>
      </c>
      <c r="G20" s="13"/>
      <c r="H20" s="13"/>
    </row>
    <row r="21" spans="1:9" ht="17.25" customHeight="1">
      <c r="A21" s="2" t="s">
        <v>24</v>
      </c>
      <c r="B21" s="15">
        <v>13323.51</v>
      </c>
      <c r="C21" s="15">
        <v>2029.03</v>
      </c>
      <c r="D21" s="15">
        <v>11294.48</v>
      </c>
      <c r="G21" s="15"/>
      <c r="H21" s="13"/>
    </row>
    <row r="22" spans="1:9" ht="17.25" customHeight="1">
      <c r="A22" s="18" t="s">
        <v>25</v>
      </c>
      <c r="B22" s="15">
        <v>2531.3000000000002</v>
      </c>
      <c r="C22" s="15">
        <v>2198.64</v>
      </c>
      <c r="D22" s="13">
        <v>332.66</v>
      </c>
      <c r="G22" s="15"/>
      <c r="H22" s="15"/>
    </row>
    <row r="23" spans="1:9" ht="17.25" customHeight="1">
      <c r="A23" s="18" t="s">
        <v>26</v>
      </c>
      <c r="B23" s="15">
        <v>10331.219999999999</v>
      </c>
      <c r="C23" s="15">
        <v>4592.68</v>
      </c>
      <c r="D23" s="15">
        <v>5738.54</v>
      </c>
      <c r="G23" s="15"/>
      <c r="H23" s="13"/>
    </row>
    <row r="24" spans="1:9" ht="17.25" customHeight="1">
      <c r="A24" s="18" t="s">
        <v>27</v>
      </c>
      <c r="B24" s="15">
        <v>1956.99</v>
      </c>
      <c r="C24" s="13">
        <v>558.49</v>
      </c>
      <c r="D24" s="15">
        <v>1398.5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100.00000206825352</v>
      </c>
      <c r="C28" s="24">
        <f>SUM(C29:C50)</f>
        <v>100.00000757757446</v>
      </c>
      <c r="D28" s="24">
        <f>SUM(D29:D50)</f>
        <v>99.971579913593857</v>
      </c>
      <c r="G28" s="25"/>
    </row>
    <row r="29" spans="1:9" ht="17.25" customHeight="1">
      <c r="A29" s="26" t="s">
        <v>7</v>
      </c>
      <c r="B29" s="27">
        <f>(B5/$B$4)*100</f>
        <v>39.345857325418926</v>
      </c>
      <c r="C29" s="27">
        <f t="shared" ref="C29:C47" si="0">(C5/$C$4)*100</f>
        <v>40.14148089295653</v>
      </c>
      <c r="D29" s="27">
        <f>(D5/$D$4)*100</f>
        <v>38.389438257863276</v>
      </c>
    </row>
    <row r="30" spans="1:9" ht="17.25" customHeight="1">
      <c r="A30" s="12" t="s">
        <v>8</v>
      </c>
      <c r="B30" s="28">
        <f>(B6/$B$4)*100</f>
        <v>0.30540865669994599</v>
      </c>
      <c r="C30" s="28">
        <f>(C6/$C$4)*100</f>
        <v>0.55947126716367979</v>
      </c>
      <c r="D30" s="19" t="s">
        <v>9</v>
      </c>
    </row>
    <row r="31" spans="1:9" ht="17.25" customHeight="1">
      <c r="A31" s="14" t="s">
        <v>10</v>
      </c>
      <c r="B31" s="29">
        <f t="shared" ref="B31:B45" si="1">(B7/$B$4)*100</f>
        <v>10.328297604805233</v>
      </c>
      <c r="C31" s="29">
        <f t="shared" si="0"/>
        <v>9.3002905620931084</v>
      </c>
      <c r="D31" s="29">
        <f t="shared" ref="D31:D48" si="2">(D7/$D$4)*100</f>
        <v>11.564064841155856</v>
      </c>
    </row>
    <row r="32" spans="1:9" ht="17.25" customHeight="1">
      <c r="A32" s="14" t="s">
        <v>11</v>
      </c>
      <c r="B32" s="29">
        <f t="shared" si="1"/>
        <v>0.40307572463537311</v>
      </c>
      <c r="C32" s="29">
        <f t="shared" si="0"/>
        <v>0.71474713444549387</v>
      </c>
      <c r="D32" s="19" t="s">
        <v>9</v>
      </c>
    </row>
    <row r="33" spans="1:7" ht="17.25" customHeight="1">
      <c r="A33" s="12" t="s">
        <v>12</v>
      </c>
      <c r="B33" s="29">
        <f t="shared" si="1"/>
        <v>0.5362360913052856</v>
      </c>
      <c r="C33" s="29">
        <f t="shared" si="0"/>
        <v>0.79899081863189159</v>
      </c>
      <c r="D33" s="29">
        <f t="shared" si="2"/>
        <v>0.22037864117554953</v>
      </c>
    </row>
    <row r="34" spans="1:7" ht="17.25" customHeight="1">
      <c r="A34" s="12" t="s">
        <v>13</v>
      </c>
      <c r="B34" s="29">
        <f t="shared" si="1"/>
        <v>6.254468978803132</v>
      </c>
      <c r="C34" s="29">
        <f t="shared" si="0"/>
        <v>8.8070359294482348</v>
      </c>
      <c r="D34" s="29">
        <f t="shared" si="2"/>
        <v>3.1860283211626443</v>
      </c>
    </row>
    <row r="35" spans="1:7" ht="17.25" customHeight="1">
      <c r="A35" s="16" t="s">
        <v>14</v>
      </c>
      <c r="B35" s="29">
        <f t="shared" si="1"/>
        <v>14.319478819967053</v>
      </c>
      <c r="C35" s="29">
        <f t="shared" si="0"/>
        <v>15.608685718962162</v>
      </c>
      <c r="D35" s="29">
        <f t="shared" si="2"/>
        <v>12.769723243923318</v>
      </c>
    </row>
    <row r="36" spans="1:7" ht="17.25" customHeight="1">
      <c r="A36" s="17" t="s">
        <v>15</v>
      </c>
      <c r="B36" s="30">
        <f t="shared" si="1"/>
        <v>1.1854753504303994</v>
      </c>
      <c r="C36" s="29">
        <f t="shared" si="0"/>
        <v>1.9732458578136345</v>
      </c>
      <c r="D36" s="29">
        <f t="shared" si="2"/>
        <v>0.23849644625948394</v>
      </c>
      <c r="G36" s="3" t="s">
        <v>29</v>
      </c>
    </row>
    <row r="37" spans="1:7" ht="17.25" customHeight="1">
      <c r="A37" s="18" t="s">
        <v>16</v>
      </c>
      <c r="B37" s="29">
        <f t="shared" si="1"/>
        <v>6.8310277408226847</v>
      </c>
      <c r="C37" s="29">
        <f t="shared" si="0"/>
        <v>3.8103984781199434</v>
      </c>
      <c r="D37" s="29">
        <f t="shared" si="2"/>
        <v>10.462126090267843</v>
      </c>
    </row>
    <row r="38" spans="1:7" ht="17.25" customHeight="1">
      <c r="A38" s="18" t="s">
        <v>17</v>
      </c>
      <c r="B38" s="29">
        <f t="shared" si="1"/>
        <v>0.94834387908228779</v>
      </c>
      <c r="C38" s="29">
        <f t="shared" si="0"/>
        <v>0.65637328950464258</v>
      </c>
      <c r="D38" s="29">
        <f t="shared" si="2"/>
        <v>1.2993217163801081</v>
      </c>
    </row>
    <row r="39" spans="1:7" ht="17.25" customHeight="1">
      <c r="A39" s="18" t="s">
        <v>18</v>
      </c>
      <c r="B39" s="29">
        <f t="shared" si="1"/>
        <v>1.4896430550156265</v>
      </c>
      <c r="C39" s="29">
        <f t="shared" si="0"/>
        <v>1.4333967197437871</v>
      </c>
      <c r="D39" s="29">
        <f t="shared" si="2"/>
        <v>1.5572567730212492</v>
      </c>
    </row>
    <row r="40" spans="1:7" ht="17.25" customHeight="1">
      <c r="A40" s="16" t="s">
        <v>19</v>
      </c>
      <c r="B40" s="29">
        <f t="shared" si="1"/>
        <v>0.46858765502490879</v>
      </c>
      <c r="C40" s="28">
        <f t="shared" si="0"/>
        <v>0.66544364614697382</v>
      </c>
      <c r="D40" s="29">
        <f t="shared" si="2"/>
        <v>0.23195162828421653</v>
      </c>
    </row>
    <row r="41" spans="1:7" ht="17.25" customHeight="1">
      <c r="A41" s="2" t="s">
        <v>20</v>
      </c>
      <c r="B41" s="29">
        <f t="shared" si="1"/>
        <v>0.78682775659104831</v>
      </c>
      <c r="C41" s="29">
        <f>(C17/$C$4)*100</f>
        <v>0.91374560642760172</v>
      </c>
      <c r="D41" s="31">
        <f>(D17/$D$4)*100</f>
        <v>0.63425981296850442</v>
      </c>
    </row>
    <row r="42" spans="1:7" ht="17.25" customHeight="1">
      <c r="A42" s="2" t="s">
        <v>21</v>
      </c>
      <c r="B42" s="30">
        <f t="shared" si="1"/>
        <v>1.5676306906651363</v>
      </c>
      <c r="C42" s="29">
        <f t="shared" si="0"/>
        <v>1.1785325799708792</v>
      </c>
      <c r="D42" s="29">
        <f t="shared" si="2"/>
        <v>2.0353655182917416</v>
      </c>
    </row>
    <row r="43" spans="1:7" ht="17.25" customHeight="1">
      <c r="A43" s="2" t="s">
        <v>22</v>
      </c>
      <c r="B43" s="29">
        <f t="shared" si="1"/>
        <v>6.213385190791838</v>
      </c>
      <c r="C43" s="29">
        <f t="shared" si="0"/>
        <v>8.4795521047281408</v>
      </c>
      <c r="D43" s="29">
        <f t="shared" si="2"/>
        <v>3.4892214545054081</v>
      </c>
    </row>
    <row r="44" spans="1:7" ht="17.25" customHeight="1">
      <c r="A44" s="2" t="s">
        <v>23</v>
      </c>
      <c r="B44" s="29">
        <f t="shared" si="1"/>
        <v>3.1955675175985623</v>
      </c>
      <c r="C44" s="29">
        <f t="shared" si="0"/>
        <v>1.4051740436248539</v>
      </c>
      <c r="D44" s="29">
        <f t="shared" si="2"/>
        <v>5.3477994609474768</v>
      </c>
    </row>
    <row r="45" spans="1:7" ht="17.25" customHeight="1">
      <c r="A45" s="2" t="s">
        <v>24</v>
      </c>
      <c r="B45" s="29">
        <f t="shared" si="1"/>
        <v>2.755639651663087</v>
      </c>
      <c r="C45" s="29">
        <f t="shared" si="0"/>
        <v>0.76875629649078736</v>
      </c>
      <c r="D45" s="29">
        <f t="shared" si="2"/>
        <v>5.144072075525286</v>
      </c>
    </row>
    <row r="46" spans="1:7" ht="17.25" customHeight="1">
      <c r="A46" s="18" t="s">
        <v>25</v>
      </c>
      <c r="B46" s="32">
        <f>(B22/$B$4)*100</f>
        <v>0.52353701466466218</v>
      </c>
      <c r="C46" s="31">
        <f>(C22/$C$4)*100</f>
        <v>0.83301791679595893</v>
      </c>
      <c r="D46" s="29">
        <f t="shared" si="2"/>
        <v>0.15151003115187614</v>
      </c>
    </row>
    <row r="47" spans="1:7" ht="17.25" customHeight="1">
      <c r="A47" s="18" t="s">
        <v>26</v>
      </c>
      <c r="B47" s="32">
        <f>(B23/$B$4)*100</f>
        <v>2.1367582177710465</v>
      </c>
      <c r="C47" s="32">
        <f t="shared" si="0"/>
        <v>1.7400687361780305</v>
      </c>
      <c r="D47" s="29">
        <f t="shared" si="2"/>
        <v>2.6136186321357759</v>
      </c>
    </row>
    <row r="48" spans="1:7" ht="17.25" customHeight="1">
      <c r="A48" s="18" t="s">
        <v>27</v>
      </c>
      <c r="B48" s="32">
        <f>(B24/$B$4)*100</f>
        <v>0.40475514649729272</v>
      </c>
      <c r="C48" s="28">
        <f>(C24/$C$4)*100</f>
        <v>0.21159997832813701</v>
      </c>
      <c r="D48" s="29">
        <f t="shared" si="2"/>
        <v>0.63694696857421618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3" t="s">
        <v>30</v>
      </c>
      <c r="B50" s="34" t="s">
        <v>9</v>
      </c>
      <c r="C50" s="34" t="s">
        <v>9</v>
      </c>
      <c r="D50" s="34" t="s">
        <v>9</v>
      </c>
    </row>
    <row r="51" spans="1:4" ht="24" customHeight="1">
      <c r="A51" s="35" t="s">
        <v>32</v>
      </c>
      <c r="B51" s="36"/>
      <c r="D51" s="37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2014-10-15T07:16:22Z</dcterms:created>
  <dcterms:modified xsi:type="dcterms:W3CDTF">2014-10-15T07:16:37Z</dcterms:modified>
</cp:coreProperties>
</file>