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C28" s="1"/>
  <c r="B33"/>
  <c r="C32"/>
  <c r="B32"/>
  <c r="D31"/>
  <c r="C31"/>
  <c r="B31"/>
  <c r="C30"/>
  <c r="B30"/>
  <c r="B28" s="1"/>
  <c r="D29"/>
  <c r="C29"/>
  <c r="B29"/>
  <c r="D28"/>
</calcChain>
</file>

<file path=xl/sharedStrings.xml><?xml version="1.0" encoding="utf-8"?>
<sst xmlns="http://schemas.openxmlformats.org/spreadsheetml/2006/main" count="71" uniqueCount="33">
  <si>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</si>
  <si>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</si>
  <si>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</si>
  <si>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</si>
  <si>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</si>
  <si>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</si>
  <si>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</si>
  <si>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</si>
  <si>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</si>
  <si>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</si>
  <si>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</si>
  <si>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</si>
  <si>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</si>
  <si>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</si>
  <si>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</si>
  <si>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</si>
  <si>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</si>
  <si>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</si>
  <si>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</si>
  <si>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</si>
  <si>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</si>
  <si>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</si>
  <si>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</si>
  <si>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</si>
  <si>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</si>
  <si>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</si>
  <si>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</si>
  <si>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</si>
  <si>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</si>
  <si>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 xml:space="preserve"> </t>
  </si>
  <si>
    <t>22.ไม่ทราบ</t>
  </si>
  <si>
    <t>ร้อยละ</t>
  </si>
  <si>
    <t xml:space="preserve">ที่มา : การสำรวจภาวะการทำงานของประชากร จังหวัดพิษณุโลก  ไตรมาสที่ 4 เดือนตุลาคม - ธันวาคม พ.ศ. 2556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</si>
</sst>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  <numFmt numFmtId="191" formatCode="_-* #,##0.0_-;\-* #,##0.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1" fontId="3" fillId="0" borderId="0" xfId="1" applyNumberFormat="1" applyFont="1" applyAlignment="1">
      <alignment horizontal="right"/>
    </xf>
    <xf numFmtId="190" fontId="3" fillId="0" borderId="0" xfId="0" applyNumberFormat="1" applyFont="1" applyAlignment="1">
      <alignment vertical="top"/>
    </xf>
    <xf numFmtId="191" fontId="3" fillId="0" borderId="0" xfId="1" applyNumberFormat="1" applyFont="1" applyAlignment="1">
      <alignment horizontal="right"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6" fillId="0" borderId="0" xfId="0" applyFont="1" applyFill="1" applyBorder="1" applyAlignment="1">
      <alignment vertical="center"/>
    </xf>
    <xf numFmtId="189" fontId="4" fillId="0" borderId="0" xfId="0" applyNumberFormat="1" applyFont="1"/>
    <xf numFmtId="0" fontId="4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/>
  </sheetViews>
  <sheetFormatPr defaultRowHeight="18.75"/>
  <cols>
    <col min="1" max="1" width="29.140625" style="3" customWidth="1"/>
    <col min="2" max="2" width="25.28515625" style="3" customWidth="1"/>
    <col min="3" max="3" width="20" style="3" customWidth="1"/>
    <col min="4" max="4" width="18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5" t="s">
        <v>2</v>
      </c>
      <c r="C2" s="5" t="s">
        <v>3</v>
      </c>
      <c r="D2" s="5" t="s">
        <v>4</v>
      </c>
    </row>
    <row r="3" spans="1:8" ht="14.25" customHeight="1">
      <c r="A3" s="6"/>
      <c r="B3" s="7"/>
      <c r="C3" s="8" t="s">
        <v>5</v>
      </c>
      <c r="D3" s="7"/>
    </row>
    <row r="4" spans="1:8" ht="17.25" customHeight="1">
      <c r="A4" s="9" t="s">
        <v>6</v>
      </c>
      <c r="B4" s="10">
        <v>488239.96</v>
      </c>
      <c r="C4" s="10">
        <v>266256.90999999997</v>
      </c>
      <c r="D4" s="10">
        <v>221983.05</v>
      </c>
      <c r="G4" s="11"/>
    </row>
    <row r="5" spans="1:8" ht="17.25" customHeight="1">
      <c r="A5" s="12" t="s">
        <v>7</v>
      </c>
      <c r="B5" s="11">
        <v>194824.87</v>
      </c>
      <c r="C5" s="11">
        <v>112350.52</v>
      </c>
      <c r="D5" s="11">
        <v>82474.350000000006</v>
      </c>
      <c r="G5" s="11"/>
    </row>
    <row r="6" spans="1:8" ht="17.25" customHeight="1">
      <c r="A6" s="12" t="s">
        <v>8</v>
      </c>
      <c r="B6" s="11">
        <v>1607.15</v>
      </c>
      <c r="C6" s="11">
        <v>1607.15</v>
      </c>
      <c r="D6" s="13" t="s">
        <v>9</v>
      </c>
      <c r="G6" s="11"/>
      <c r="H6" s="11"/>
    </row>
    <row r="7" spans="1:8" ht="17.25" customHeight="1">
      <c r="A7" s="14" t="s">
        <v>10</v>
      </c>
      <c r="B7" s="15">
        <v>52461.31</v>
      </c>
      <c r="C7" s="15">
        <v>27332.74</v>
      </c>
      <c r="D7" s="15">
        <v>25128.57</v>
      </c>
      <c r="G7" s="11"/>
      <c r="H7" s="13"/>
    </row>
    <row r="8" spans="1:8" ht="17.25" customHeight="1">
      <c r="A8" s="14" t="s">
        <v>11</v>
      </c>
      <c r="B8" s="11">
        <v>1214.6600000000001</v>
      </c>
      <c r="C8" s="11">
        <v>1153.32</v>
      </c>
      <c r="D8" s="11">
        <v>61.33</v>
      </c>
      <c r="G8" s="15"/>
      <c r="H8" s="15"/>
    </row>
    <row r="9" spans="1:8" ht="17.25" customHeight="1">
      <c r="A9" s="12" t="s">
        <v>12</v>
      </c>
      <c r="B9" s="11">
        <v>1895.18</v>
      </c>
      <c r="C9" s="11">
        <v>1150.04</v>
      </c>
      <c r="D9" s="11">
        <v>745.14</v>
      </c>
      <c r="G9" s="11"/>
      <c r="H9" s="11"/>
    </row>
    <row r="10" spans="1:8" ht="17.25" customHeight="1">
      <c r="A10" s="12" t="s">
        <v>13</v>
      </c>
      <c r="B10" s="11">
        <v>31136.22</v>
      </c>
      <c r="C10" s="11">
        <v>23083.94</v>
      </c>
      <c r="D10" s="11">
        <v>8052.28</v>
      </c>
      <c r="G10" s="11"/>
      <c r="H10" s="15"/>
    </row>
    <row r="11" spans="1:8" ht="17.25" customHeight="1">
      <c r="A11" s="16" t="s">
        <v>14</v>
      </c>
      <c r="B11" s="11">
        <v>66240.86</v>
      </c>
      <c r="C11" s="11">
        <v>35154.04</v>
      </c>
      <c r="D11" s="11">
        <v>31086.82</v>
      </c>
      <c r="G11" s="11"/>
      <c r="H11" s="11"/>
    </row>
    <row r="12" spans="1:8" ht="17.25" customHeight="1">
      <c r="A12" s="17" t="s">
        <v>15</v>
      </c>
      <c r="B12" s="11">
        <v>6407.87</v>
      </c>
      <c r="C12" s="11">
        <v>5267.25</v>
      </c>
      <c r="D12" s="11">
        <v>1140.6199999999999</v>
      </c>
      <c r="G12" s="11"/>
      <c r="H12" s="11"/>
    </row>
    <row r="13" spans="1:8" ht="17.25" customHeight="1">
      <c r="A13" s="18" t="s">
        <v>16</v>
      </c>
      <c r="B13" s="11">
        <v>32809.06</v>
      </c>
      <c r="C13" s="11">
        <v>9860.94</v>
      </c>
      <c r="D13" s="15">
        <v>22948.12</v>
      </c>
      <c r="G13" s="11"/>
      <c r="H13" s="11"/>
    </row>
    <row r="14" spans="1:8" ht="17.25" customHeight="1">
      <c r="A14" s="18" t="s">
        <v>17</v>
      </c>
      <c r="B14" s="13">
        <v>3056.11</v>
      </c>
      <c r="C14" s="13">
        <v>636.52</v>
      </c>
      <c r="D14" s="13">
        <v>2419.59</v>
      </c>
      <c r="G14" s="11"/>
      <c r="H14" s="15"/>
    </row>
    <row r="15" spans="1:8" ht="17.25" customHeight="1">
      <c r="A15" s="18" t="s">
        <v>18</v>
      </c>
      <c r="B15" s="13">
        <v>3586.54</v>
      </c>
      <c r="C15" s="13">
        <v>1997.66</v>
      </c>
      <c r="D15" s="13">
        <v>1588.88</v>
      </c>
      <c r="G15" s="13"/>
      <c r="H15" s="13"/>
    </row>
    <row r="16" spans="1:8" ht="17.25" customHeight="1">
      <c r="A16" s="16" t="s">
        <v>19</v>
      </c>
      <c r="B16" s="13">
        <v>4294.83</v>
      </c>
      <c r="C16" s="13">
        <v>2335.48</v>
      </c>
      <c r="D16" s="13">
        <v>1959.35</v>
      </c>
      <c r="G16" s="13"/>
      <c r="H16" s="13"/>
    </row>
    <row r="17" spans="1:9" ht="17.25" customHeight="1">
      <c r="A17" s="2" t="s">
        <v>20</v>
      </c>
      <c r="B17" s="13">
        <v>1642.42</v>
      </c>
      <c r="C17" s="13">
        <v>930.06</v>
      </c>
      <c r="D17" s="13">
        <v>712.36</v>
      </c>
      <c r="G17" s="13"/>
      <c r="H17" s="13"/>
    </row>
    <row r="18" spans="1:9" ht="17.25" customHeight="1">
      <c r="A18" s="2" t="s">
        <v>21</v>
      </c>
      <c r="B18" s="13">
        <v>5975.17</v>
      </c>
      <c r="C18" s="13">
        <v>2511.36</v>
      </c>
      <c r="D18" s="13">
        <v>3463.81</v>
      </c>
      <c r="G18" s="13"/>
      <c r="H18" s="13"/>
    </row>
    <row r="19" spans="1:9" ht="17.25" customHeight="1">
      <c r="A19" s="2" t="s">
        <v>22</v>
      </c>
      <c r="B19" s="13">
        <v>30236.55</v>
      </c>
      <c r="C19" s="13">
        <v>22507.27</v>
      </c>
      <c r="D19" s="13">
        <v>7729.28</v>
      </c>
      <c r="G19" s="13"/>
      <c r="H19" s="13"/>
    </row>
    <row r="20" spans="1:9" ht="17.25" customHeight="1">
      <c r="A20" s="2" t="s">
        <v>23</v>
      </c>
      <c r="B20" s="13">
        <v>16843.810000000001</v>
      </c>
      <c r="C20" s="15">
        <v>5144.43</v>
      </c>
      <c r="D20" s="13">
        <v>11699.38</v>
      </c>
      <c r="G20" s="13"/>
      <c r="H20" s="13"/>
    </row>
    <row r="21" spans="1:9" ht="17.25" customHeight="1">
      <c r="A21" s="2" t="s">
        <v>24</v>
      </c>
      <c r="B21" s="15">
        <v>13241.36</v>
      </c>
      <c r="C21" s="15">
        <v>3119.83</v>
      </c>
      <c r="D21" s="15">
        <v>10121.530000000001</v>
      </c>
      <c r="G21" s="15"/>
      <c r="H21" s="13"/>
    </row>
    <row r="22" spans="1:9" ht="17.25" customHeight="1">
      <c r="A22" s="18" t="s">
        <v>25</v>
      </c>
      <c r="B22" s="15">
        <v>5118.0600000000004</v>
      </c>
      <c r="C22" s="15">
        <v>3436.29</v>
      </c>
      <c r="D22" s="13">
        <v>1681.76</v>
      </c>
      <c r="G22" s="15"/>
      <c r="H22" s="15"/>
    </row>
    <row r="23" spans="1:9" ht="17.25" customHeight="1">
      <c r="A23" s="18" t="s">
        <v>26</v>
      </c>
      <c r="B23" s="15">
        <v>11634.83</v>
      </c>
      <c r="C23" s="15">
        <v>5052.84</v>
      </c>
      <c r="D23" s="15">
        <v>6581.99</v>
      </c>
      <c r="G23" s="15"/>
      <c r="H23" s="13"/>
    </row>
    <row r="24" spans="1:9" ht="17.25" customHeight="1">
      <c r="A24" s="18" t="s">
        <v>27</v>
      </c>
      <c r="B24" s="15">
        <v>4013.1</v>
      </c>
      <c r="C24" s="13">
        <v>1625.21</v>
      </c>
      <c r="D24" s="15">
        <v>2387.89</v>
      </c>
      <c r="G24" s="15"/>
      <c r="H24" s="15"/>
    </row>
    <row r="25" spans="1:9" ht="14.25" customHeight="1">
      <c r="A25" s="18" t="s">
        <v>28</v>
      </c>
      <c r="B25" s="19" t="s">
        <v>9</v>
      </c>
      <c r="C25" s="19" t="s">
        <v>9</v>
      </c>
      <c r="D25" s="19" t="s">
        <v>9</v>
      </c>
      <c r="G25" s="13"/>
      <c r="H25" s="15"/>
      <c r="I25" s="3" t="s">
        <v>29</v>
      </c>
    </row>
    <row r="26" spans="1:9" ht="15" customHeight="1">
      <c r="A26" s="18" t="s">
        <v>30</v>
      </c>
      <c r="B26" s="19" t="s">
        <v>9</v>
      </c>
      <c r="C26" s="19" t="s">
        <v>9</v>
      </c>
      <c r="D26" s="19" t="s">
        <v>9</v>
      </c>
      <c r="G26" s="15"/>
      <c r="H26" s="20"/>
    </row>
    <row r="27" spans="1:9" ht="14.25" customHeight="1">
      <c r="A27" s="2"/>
      <c r="B27" s="21"/>
      <c r="C27" s="22" t="s">
        <v>31</v>
      </c>
      <c r="D27" s="21"/>
      <c r="G27" s="15"/>
    </row>
    <row r="28" spans="1:9" ht="14.25" customHeight="1">
      <c r="A28" s="23" t="s">
        <v>6</v>
      </c>
      <c r="B28" s="24">
        <f>SUM(B29:B50)</f>
        <v>100.00000000000001</v>
      </c>
      <c r="C28" s="24">
        <f>SUM(C29:C50)</f>
        <v>99.999992488457863</v>
      </c>
      <c r="D28" s="24">
        <f>SUM(D29:D50)</f>
        <v>99.972371764420743</v>
      </c>
      <c r="G28" s="25"/>
    </row>
    <row r="29" spans="1:9" ht="17.25" customHeight="1">
      <c r="A29" s="26" t="s">
        <v>7</v>
      </c>
      <c r="B29" s="27">
        <f>(B5/$B$4)*100</f>
        <v>39.903507693225272</v>
      </c>
      <c r="C29" s="27">
        <f t="shared" ref="C29:C45" si="0">(C5/$C$4)*100</f>
        <v>42.19628328143672</v>
      </c>
      <c r="D29" s="27">
        <f>(D5/$D$4)*100</f>
        <v>37.153444823827769</v>
      </c>
    </row>
    <row r="30" spans="1:9" ht="17.25" customHeight="1">
      <c r="A30" s="12" t="s">
        <v>8</v>
      </c>
      <c r="B30" s="28">
        <f>(B6/$B$4)*100</f>
        <v>0.32917215542947365</v>
      </c>
      <c r="C30" s="28">
        <f>(C6/$C$4)*100</f>
        <v>0.60360874765653982</v>
      </c>
      <c r="D30" s="19" t="s">
        <v>9</v>
      </c>
    </row>
    <row r="31" spans="1:9" ht="17.25" customHeight="1">
      <c r="A31" s="14" t="s">
        <v>10</v>
      </c>
      <c r="B31" s="27">
        <f t="shared" ref="B31:B45" si="1">(B7/$B$4)*100</f>
        <v>10.744984904553899</v>
      </c>
      <c r="C31" s="27">
        <f t="shared" si="0"/>
        <v>10.265551417989492</v>
      </c>
      <c r="D31" s="27">
        <f t="shared" ref="D31:D48" si="2">(D7/$D$4)*100</f>
        <v>11.320039976025196</v>
      </c>
    </row>
    <row r="32" spans="1:9" ht="17.25" customHeight="1">
      <c r="A32" s="14" t="s">
        <v>11</v>
      </c>
      <c r="B32" s="27">
        <f t="shared" si="1"/>
        <v>0.24878340560244189</v>
      </c>
      <c r="C32" s="27">
        <f t="shared" si="0"/>
        <v>0.43316058914677558</v>
      </c>
      <c r="D32" s="19" t="s">
        <v>9</v>
      </c>
    </row>
    <row r="33" spans="1:7" ht="17.25" customHeight="1">
      <c r="A33" s="12" t="s">
        <v>12</v>
      </c>
      <c r="B33" s="27">
        <f t="shared" si="1"/>
        <v>0.38816568803585844</v>
      </c>
      <c r="C33" s="27">
        <f t="shared" si="0"/>
        <v>0.43192869623552688</v>
      </c>
      <c r="D33" s="27">
        <f t="shared" si="2"/>
        <v>0.33567427783337517</v>
      </c>
    </row>
    <row r="34" spans="1:7" ht="17.25" customHeight="1">
      <c r="A34" s="12" t="s">
        <v>13</v>
      </c>
      <c r="B34" s="27">
        <f t="shared" si="1"/>
        <v>6.37723712741579</v>
      </c>
      <c r="C34" s="27">
        <f t="shared" si="0"/>
        <v>8.6697994053938352</v>
      </c>
      <c r="D34" s="27">
        <f t="shared" si="2"/>
        <v>3.6274301123441632</v>
      </c>
    </row>
    <row r="35" spans="1:7" ht="17.25" customHeight="1">
      <c r="A35" s="16" t="s">
        <v>14</v>
      </c>
      <c r="B35" s="27">
        <f t="shared" si="1"/>
        <v>13.567275402857234</v>
      </c>
      <c r="C35" s="27">
        <f t="shared" si="0"/>
        <v>13.203052645657159</v>
      </c>
      <c r="D35" s="27">
        <f t="shared" si="2"/>
        <v>14.004141307185392</v>
      </c>
    </row>
    <row r="36" spans="1:7" ht="17.25" customHeight="1">
      <c r="A36" s="17" t="s">
        <v>15</v>
      </c>
      <c r="B36" s="29">
        <f t="shared" si="1"/>
        <v>1.3124427586795639</v>
      </c>
      <c r="C36" s="27">
        <f t="shared" si="0"/>
        <v>1.9782585173094664</v>
      </c>
      <c r="D36" s="27">
        <f t="shared" si="2"/>
        <v>0.51383202456223565</v>
      </c>
      <c r="G36" s="3" t="s">
        <v>29</v>
      </c>
    </row>
    <row r="37" spans="1:7" ht="17.25" customHeight="1">
      <c r="A37" s="18" t="s">
        <v>16</v>
      </c>
      <c r="B37" s="27">
        <f t="shared" si="1"/>
        <v>6.7198637325793644</v>
      </c>
      <c r="C37" s="27">
        <f t="shared" si="0"/>
        <v>3.7035433183687143</v>
      </c>
      <c r="D37" s="27">
        <f t="shared" si="2"/>
        <v>10.337780294486448</v>
      </c>
    </row>
    <row r="38" spans="1:7" ht="17.25" customHeight="1">
      <c r="A38" s="18" t="s">
        <v>17</v>
      </c>
      <c r="B38" s="27">
        <f t="shared" si="1"/>
        <v>0.62594425904835804</v>
      </c>
      <c r="C38" s="27">
        <f t="shared" si="0"/>
        <v>0.23906234020367773</v>
      </c>
      <c r="D38" s="27">
        <f t="shared" si="2"/>
        <v>1.0899886275100734</v>
      </c>
    </row>
    <row r="39" spans="1:7" ht="17.25" customHeight="1">
      <c r="A39" s="18" t="s">
        <v>18</v>
      </c>
      <c r="B39" s="27">
        <f t="shared" si="1"/>
        <v>0.73458550996112648</v>
      </c>
      <c r="C39" s="27">
        <f t="shared" si="0"/>
        <v>0.75027536374548931</v>
      </c>
      <c r="D39" s="27">
        <f t="shared" si="2"/>
        <v>0.71576636144065964</v>
      </c>
    </row>
    <row r="40" spans="1:7" ht="17.25" customHeight="1">
      <c r="A40" s="16" t="s">
        <v>19</v>
      </c>
      <c r="B40" s="27">
        <f t="shared" si="1"/>
        <v>0.879655569363884</v>
      </c>
      <c r="C40" s="28">
        <f t="shared" si="0"/>
        <v>0.87715282206197021</v>
      </c>
      <c r="D40" s="27">
        <f t="shared" si="2"/>
        <v>0.88265748218163509</v>
      </c>
    </row>
    <row r="41" spans="1:7" ht="17.25" customHeight="1">
      <c r="A41" s="2" t="s">
        <v>20</v>
      </c>
      <c r="B41" s="27">
        <f t="shared" si="1"/>
        <v>0.33639606229690827</v>
      </c>
      <c r="C41" s="27">
        <f>(C17/$C$4)*100</f>
        <v>0.34930924421830029</v>
      </c>
      <c r="D41" s="30">
        <f>(D17/$D$4)*100</f>
        <v>0.32090738459535539</v>
      </c>
    </row>
    <row r="42" spans="1:7" ht="17.25" customHeight="1">
      <c r="A42" s="2" t="s">
        <v>21</v>
      </c>
      <c r="B42" s="29">
        <f t="shared" si="1"/>
        <v>1.2238183044255533</v>
      </c>
      <c r="C42" s="27">
        <f t="shared" si="0"/>
        <v>0.94320932365661436</v>
      </c>
      <c r="D42" s="27">
        <f t="shared" si="2"/>
        <v>1.5603939129586697</v>
      </c>
    </row>
    <row r="43" spans="1:7" ht="17.25" customHeight="1">
      <c r="A43" s="2" t="s">
        <v>22</v>
      </c>
      <c r="B43" s="27">
        <f t="shared" si="1"/>
        <v>6.1929691293600788</v>
      </c>
      <c r="C43" s="27">
        <f t="shared" si="0"/>
        <v>8.4532153550493767</v>
      </c>
      <c r="D43" s="27">
        <f t="shared" si="2"/>
        <v>3.4819235072227359</v>
      </c>
    </row>
    <row r="44" spans="1:7" ht="17.25" customHeight="1">
      <c r="A44" s="2" t="s">
        <v>23</v>
      </c>
      <c r="B44" s="27">
        <f t="shared" si="1"/>
        <v>3.4499040185076204</v>
      </c>
      <c r="C44" s="27">
        <f t="shared" si="0"/>
        <v>1.9321301370169137</v>
      </c>
      <c r="D44" s="27">
        <f t="shared" si="2"/>
        <v>5.270393392648673</v>
      </c>
    </row>
    <row r="45" spans="1:7" ht="17.25" customHeight="1">
      <c r="A45" s="2" t="s">
        <v>24</v>
      </c>
      <c r="B45" s="27">
        <f t="shared" si="1"/>
        <v>2.7120598649893384</v>
      </c>
      <c r="C45" s="27">
        <f t="shared" si="0"/>
        <v>1.1717367260064726</v>
      </c>
      <c r="D45" s="27">
        <f t="shared" si="2"/>
        <v>4.5595958790547302</v>
      </c>
    </row>
    <row r="46" spans="1:7" ht="17.25" customHeight="1">
      <c r="A46" s="18" t="s">
        <v>25</v>
      </c>
      <c r="B46" s="31">
        <f>(B22/$B$4)*100</f>
        <v>1.0482673314982249</v>
      </c>
      <c r="C46" s="30">
        <f>(C22/$C$4)*100</f>
        <v>1.290591857315553</v>
      </c>
      <c r="D46" s="27">
        <f t="shared" si="2"/>
        <v>0.75760739389786746</v>
      </c>
    </row>
    <row r="47" spans="1:7" ht="17.25" customHeight="1">
      <c r="A47" s="18" t="s">
        <v>26</v>
      </c>
      <c r="B47" s="31">
        <f>(B23/$B$4)*100</f>
        <v>2.3830146962981069</v>
      </c>
      <c r="C47" s="31">
        <f>(C23/$C$4)*100</f>
        <v>1.8977310297787202</v>
      </c>
      <c r="D47" s="27">
        <f t="shared" si="2"/>
        <v>2.9650867487405006</v>
      </c>
    </row>
    <row r="48" spans="1:7" ht="17.25" customHeight="1">
      <c r="A48" s="18" t="s">
        <v>27</v>
      </c>
      <c r="B48" s="31">
        <f>(B24/$B$4)*100</f>
        <v>0.82195238587189789</v>
      </c>
      <c r="C48" s="28">
        <f>(C24/$C$4)*100</f>
        <v>0.61039167021054974</v>
      </c>
      <c r="D48" s="27">
        <f t="shared" si="2"/>
        <v>1.075708257905277</v>
      </c>
    </row>
    <row r="49" spans="1:4" ht="17.25" customHeight="1">
      <c r="A49" s="18" t="s">
        <v>28</v>
      </c>
      <c r="B49" s="19" t="s">
        <v>9</v>
      </c>
      <c r="C49" s="19" t="s">
        <v>9</v>
      </c>
      <c r="D49" s="19" t="s">
        <v>9</v>
      </c>
    </row>
    <row r="50" spans="1:4" ht="17.25" customHeight="1">
      <c r="A50" s="32" t="s">
        <v>30</v>
      </c>
      <c r="B50" s="33" t="s">
        <v>9</v>
      </c>
      <c r="C50" s="33" t="s">
        <v>9</v>
      </c>
      <c r="D50" s="33" t="s">
        <v>9</v>
      </c>
    </row>
    <row r="51" spans="1:4" ht="24" customHeight="1">
      <c r="A51" s="34" t="s">
        <v>32</v>
      </c>
      <c r="B51" s="35"/>
      <c r="D51" s="36"/>
    </row>
  </sheetData>
  <pageMargins left="0.98425196850393704" right="0.34375" top="0.27559055118110237" bottom="0" header="0.19685039370078741" footer="0.19685039370078741"/>
  <pageSetup paperSize="9" orientation="portrait" horizontalDpi="4294967293" r:id="rId1"/>
  <headerFooter>
    <oddHeader>&amp;C                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2014-10-21T08:20:35Z</dcterms:created>
  <dcterms:modified xsi:type="dcterms:W3CDTF">2014-10-21T08:20:45Z</dcterms:modified>
</cp:coreProperties>
</file>