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งที่5" sheetId="1" r:id="rId1"/>
  </sheets>
  <calcPr calcId="124519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C28" s="1"/>
  <c r="B32"/>
  <c r="D31"/>
  <c r="C31"/>
  <c r="B31"/>
  <c r="B28" s="1"/>
  <c r="D29"/>
  <c r="C29"/>
  <c r="B29"/>
  <c r="D28"/>
</calcChain>
</file>

<file path=xl/sharedStrings.xml><?xml version="1.0" encoding="utf-8"?>
<sst xmlns="http://schemas.openxmlformats.org/spreadsheetml/2006/main" count="77" uniqueCount="33">
  <si>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</si>
  <si>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</si>
  <si>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</si>
  <si>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</si>
  <si>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</si>
  <si>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</si>
  <si>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</si>
  <si>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</si>
  <si>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</si>
  <si>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</si>
  <si>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</si>
  <si>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</si>
  <si>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</si>
  <si>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</si>
  <si>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</si>
  <si>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</si>
  <si>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</si>
  <si>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</si>
  <si>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</si>
  <si>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</si>
  <si>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</si>
  <si>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</si>
  <si>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</si>
  <si>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</si>
  <si>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</si>
  <si>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</si>
  <si>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</si>
  <si>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</si>
  <si>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</si>
  <si>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</si>
  <si>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</si>
  <si>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</si>
  <si>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เดือนมิถุนายน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</si>
</sst>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1" fontId="3" fillId="0" borderId="0" xfId="1" applyNumberFormat="1" applyFont="1" applyAlignment="1">
      <alignment horizontal="right"/>
    </xf>
    <xf numFmtId="191" fontId="3" fillId="0" borderId="0" xfId="1" applyNumberFormat="1" applyFont="1" applyAlignment="1">
      <alignment horizontal="right"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G48" sqref="G48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8" ht="14.25" customHeight="1">
      <c r="A3" s="6"/>
      <c r="B3" s="7"/>
      <c r="C3" s="8" t="s">
        <v>5</v>
      </c>
      <c r="D3" s="7"/>
    </row>
    <row r="4" spans="1:8" ht="17.25" customHeight="1">
      <c r="A4" s="9" t="s">
        <v>6</v>
      </c>
      <c r="B4" s="10">
        <v>497826.2</v>
      </c>
      <c r="C4" s="10">
        <v>267367.01</v>
      </c>
      <c r="D4" s="10">
        <v>230459.19</v>
      </c>
      <c r="G4" s="11"/>
    </row>
    <row r="5" spans="1:8" ht="17.25" customHeight="1">
      <c r="A5" s="12" t="s">
        <v>7</v>
      </c>
      <c r="B5" s="11">
        <v>207582.62</v>
      </c>
      <c r="C5" s="11">
        <v>117829.67</v>
      </c>
      <c r="D5" s="11">
        <v>89752.95</v>
      </c>
      <c r="G5" s="11"/>
    </row>
    <row r="6" spans="1:8" ht="17.25" customHeight="1">
      <c r="A6" s="12" t="s">
        <v>8</v>
      </c>
      <c r="B6" s="11" t="s">
        <v>9</v>
      </c>
      <c r="C6" s="11" t="s">
        <v>9</v>
      </c>
      <c r="D6" s="13" t="s">
        <v>9</v>
      </c>
      <c r="G6" s="11"/>
      <c r="H6" s="11"/>
    </row>
    <row r="7" spans="1:8" ht="17.25" customHeight="1">
      <c r="A7" s="14" t="s">
        <v>10</v>
      </c>
      <c r="B7" s="15">
        <v>50188.35</v>
      </c>
      <c r="C7" s="15">
        <v>26117.03</v>
      </c>
      <c r="D7" s="15">
        <v>24071.32</v>
      </c>
      <c r="G7" s="11"/>
      <c r="H7" s="13"/>
    </row>
    <row r="8" spans="1:8" ht="17.25" customHeight="1">
      <c r="A8" s="14" t="s">
        <v>11</v>
      </c>
      <c r="B8" s="11">
        <v>1478.8</v>
      </c>
      <c r="C8" s="11">
        <v>1418.08</v>
      </c>
      <c r="D8" s="11">
        <v>60.72</v>
      </c>
      <c r="G8" s="15"/>
      <c r="H8" s="15"/>
    </row>
    <row r="9" spans="1:8" ht="17.25" customHeight="1">
      <c r="A9" s="12" t="s">
        <v>12</v>
      </c>
      <c r="B9" s="11">
        <v>3792.95</v>
      </c>
      <c r="C9" s="11">
        <v>2918.89</v>
      </c>
      <c r="D9" s="11">
        <v>874.07</v>
      </c>
      <c r="G9" s="11"/>
      <c r="H9" s="11"/>
    </row>
    <row r="10" spans="1:8" ht="17.25" customHeight="1">
      <c r="A10" s="12" t="s">
        <v>13</v>
      </c>
      <c r="B10" s="11">
        <v>30723.360000000001</v>
      </c>
      <c r="C10" s="11">
        <v>25809.68</v>
      </c>
      <c r="D10" s="11">
        <v>4913.68</v>
      </c>
      <c r="G10" s="11"/>
      <c r="H10" s="15"/>
    </row>
    <row r="11" spans="1:8" ht="17.25" customHeight="1">
      <c r="A11" s="16" t="s">
        <v>14</v>
      </c>
      <c r="B11" s="11">
        <v>73553.2</v>
      </c>
      <c r="C11" s="11">
        <v>36713.919999999998</v>
      </c>
      <c r="D11" s="11">
        <v>36839.279999999999</v>
      </c>
      <c r="G11" s="11"/>
      <c r="H11" s="11"/>
    </row>
    <row r="12" spans="1:8" ht="17.25" customHeight="1">
      <c r="A12" s="17" t="s">
        <v>15</v>
      </c>
      <c r="B12" s="11">
        <v>8607.7800000000007</v>
      </c>
      <c r="C12" s="11">
        <v>6709.41</v>
      </c>
      <c r="D12" s="11">
        <v>1898.37</v>
      </c>
      <c r="G12" s="11"/>
      <c r="H12" s="11"/>
    </row>
    <row r="13" spans="1:8" ht="17.25" customHeight="1">
      <c r="A13" s="18" t="s">
        <v>16</v>
      </c>
      <c r="B13" s="11">
        <v>32404.44</v>
      </c>
      <c r="C13" s="11">
        <v>9460.14</v>
      </c>
      <c r="D13" s="15">
        <v>22944.3</v>
      </c>
      <c r="G13" s="11"/>
      <c r="H13" s="11"/>
    </row>
    <row r="14" spans="1:8" ht="17.25" customHeight="1">
      <c r="A14" s="18" t="s">
        <v>17</v>
      </c>
      <c r="B14" s="13">
        <v>3304.9</v>
      </c>
      <c r="C14" s="13">
        <v>2154.59</v>
      </c>
      <c r="D14" s="13">
        <v>1150.31</v>
      </c>
      <c r="G14" s="11"/>
      <c r="H14" s="15"/>
    </row>
    <row r="15" spans="1:8" ht="17.25" customHeight="1">
      <c r="A15" s="18" t="s">
        <v>18</v>
      </c>
      <c r="B15" s="13">
        <v>9250.0400000000009</v>
      </c>
      <c r="C15" s="13">
        <v>6182.09</v>
      </c>
      <c r="D15" s="13">
        <v>3067.94</v>
      </c>
      <c r="G15" s="13"/>
      <c r="H15" s="13"/>
    </row>
    <row r="16" spans="1:8" ht="17.25" customHeight="1">
      <c r="A16" s="16" t="s">
        <v>19</v>
      </c>
      <c r="B16" s="13">
        <v>2349.66</v>
      </c>
      <c r="C16" s="13">
        <v>709.33</v>
      </c>
      <c r="D16" s="13">
        <v>1640.33</v>
      </c>
      <c r="G16" s="13"/>
      <c r="H16" s="13"/>
    </row>
    <row r="17" spans="1:9" ht="17.25" customHeight="1">
      <c r="A17" s="2" t="s">
        <v>20</v>
      </c>
      <c r="B17" s="13">
        <v>438.87</v>
      </c>
      <c r="C17" s="13">
        <v>116.95</v>
      </c>
      <c r="D17" s="13">
        <v>321.91000000000003</v>
      </c>
      <c r="G17" s="13"/>
      <c r="H17" s="13"/>
    </row>
    <row r="18" spans="1:9" ht="17.25" customHeight="1">
      <c r="A18" s="2" t="s">
        <v>21</v>
      </c>
      <c r="B18" s="13">
        <v>3334.84</v>
      </c>
      <c r="C18" s="13">
        <v>1923.09</v>
      </c>
      <c r="D18" s="13">
        <v>1411.74</v>
      </c>
      <c r="G18" s="13"/>
      <c r="H18" s="13"/>
    </row>
    <row r="19" spans="1:9" ht="17.25" customHeight="1">
      <c r="A19" s="2" t="s">
        <v>22</v>
      </c>
      <c r="B19" s="13">
        <v>24952.47</v>
      </c>
      <c r="C19" s="13">
        <v>13671.66</v>
      </c>
      <c r="D19" s="13">
        <v>11280.81</v>
      </c>
      <c r="G19" s="13"/>
      <c r="H19" s="13"/>
    </row>
    <row r="20" spans="1:9" ht="17.25" customHeight="1">
      <c r="A20" s="2" t="s">
        <v>23</v>
      </c>
      <c r="B20" s="13">
        <v>16687.830000000002</v>
      </c>
      <c r="C20" s="15">
        <v>6261.89</v>
      </c>
      <c r="D20" s="13">
        <v>10425.950000000001</v>
      </c>
      <c r="G20" s="13"/>
      <c r="H20" s="13"/>
    </row>
    <row r="21" spans="1:9" ht="17.25" customHeight="1">
      <c r="A21" s="2" t="s">
        <v>24</v>
      </c>
      <c r="B21" s="15">
        <v>13216.49</v>
      </c>
      <c r="C21" s="15">
        <v>3224.5</v>
      </c>
      <c r="D21" s="15">
        <v>9991.98</v>
      </c>
      <c r="G21" s="15"/>
      <c r="H21" s="13"/>
    </row>
    <row r="22" spans="1:9" ht="17.25" customHeight="1">
      <c r="A22" s="18" t="s">
        <v>25</v>
      </c>
      <c r="B22" s="15">
        <v>3020.94</v>
      </c>
      <c r="C22" s="15">
        <v>2455.0300000000002</v>
      </c>
      <c r="D22" s="13">
        <v>565.91</v>
      </c>
      <c r="G22" s="15"/>
      <c r="H22" s="15"/>
    </row>
    <row r="23" spans="1:9" ht="17.25" customHeight="1">
      <c r="A23" s="18" t="s">
        <v>26</v>
      </c>
      <c r="B23" s="15">
        <v>12115.61</v>
      </c>
      <c r="C23" s="15">
        <v>3691.05</v>
      </c>
      <c r="D23" s="15">
        <v>8424.56</v>
      </c>
      <c r="G23" s="15"/>
      <c r="H23" s="13"/>
    </row>
    <row r="24" spans="1:9" ht="17.25" customHeight="1">
      <c r="A24" s="18" t="s">
        <v>27</v>
      </c>
      <c r="B24" s="15">
        <v>823.06</v>
      </c>
      <c r="C24" s="13" t="s">
        <v>9</v>
      </c>
      <c r="D24" s="15">
        <v>823.06</v>
      </c>
      <c r="G24" s="15"/>
      <c r="H24" s="15"/>
    </row>
    <row r="25" spans="1:9" ht="14.25" customHeight="1">
      <c r="A25" s="18" t="s">
        <v>28</v>
      </c>
      <c r="B25" s="19" t="s">
        <v>9</v>
      </c>
      <c r="C25" s="19" t="s">
        <v>9</v>
      </c>
      <c r="D25" s="19" t="s">
        <v>9</v>
      </c>
      <c r="G25" s="13"/>
      <c r="H25" s="15"/>
      <c r="I25" s="3" t="s">
        <v>29</v>
      </c>
    </row>
    <row r="26" spans="1:9" ht="15" customHeight="1">
      <c r="A26" s="18" t="s">
        <v>30</v>
      </c>
      <c r="B26" s="19" t="s">
        <v>9</v>
      </c>
      <c r="C26" s="19" t="s">
        <v>9</v>
      </c>
      <c r="D26" s="19" t="s">
        <v>9</v>
      </c>
      <c r="G26" s="15"/>
      <c r="H26" s="20"/>
    </row>
    <row r="27" spans="1:9" ht="14.25" customHeight="1">
      <c r="A27" s="2"/>
      <c r="B27" s="21"/>
      <c r="C27" s="22" t="s">
        <v>31</v>
      </c>
      <c r="D27" s="21"/>
      <c r="G27" s="15"/>
    </row>
    <row r="28" spans="1:9" ht="14.25" customHeight="1">
      <c r="A28" s="23" t="s">
        <v>6</v>
      </c>
      <c r="B28" s="24">
        <f>SUM(B29:B50)</f>
        <v>100.00000200873319</v>
      </c>
      <c r="C28" s="24">
        <f>SUM(C29:C50)</f>
        <v>99.999996259822765</v>
      </c>
      <c r="D28" s="24">
        <f>SUM(D29:D50)</f>
        <v>99.973652602007306</v>
      </c>
      <c r="G28" s="25"/>
    </row>
    <row r="29" spans="1:9" ht="17.25" customHeight="1">
      <c r="A29" s="26" t="s">
        <v>7</v>
      </c>
      <c r="B29" s="27">
        <f>(B5/$B$4)*100</f>
        <v>41.697809396130616</v>
      </c>
      <c r="C29" s="27">
        <f t="shared" ref="C29:C47" si="0">(C5/$C$4)*100</f>
        <v>44.070384749412426</v>
      </c>
      <c r="D29" s="27">
        <f>(D5/$D$4)*100</f>
        <v>38.945268357490967</v>
      </c>
    </row>
    <row r="30" spans="1:9" ht="17.25" customHeight="1">
      <c r="A30" s="12" t="s">
        <v>8</v>
      </c>
      <c r="B30" s="19" t="s">
        <v>9</v>
      </c>
      <c r="C30" s="19" t="s">
        <v>9</v>
      </c>
      <c r="D30" s="19" t="s">
        <v>9</v>
      </c>
    </row>
    <row r="31" spans="1:9" ht="17.25" customHeight="1">
      <c r="A31" s="14" t="s">
        <v>10</v>
      </c>
      <c r="B31" s="27">
        <f t="shared" ref="B31:B45" si="1">(B7/$B$4)*100</f>
        <v>10.081500330838352</v>
      </c>
      <c r="C31" s="27">
        <f t="shared" si="0"/>
        <v>9.7682320642326061</v>
      </c>
      <c r="D31" s="27">
        <f t="shared" ref="D31:D48" si="2">(D7/$D$4)*100</f>
        <v>10.444938212270902</v>
      </c>
    </row>
    <row r="32" spans="1:9" ht="17.25" customHeight="1">
      <c r="A32" s="14" t="s">
        <v>11</v>
      </c>
      <c r="B32" s="27">
        <f t="shared" si="1"/>
        <v>0.297051460931546</v>
      </c>
      <c r="C32" s="27">
        <f t="shared" si="0"/>
        <v>0.53038705111748818</v>
      </c>
      <c r="D32" s="19" t="s">
        <v>9</v>
      </c>
    </row>
    <row r="33" spans="1:7" ht="17.25" customHeight="1">
      <c r="A33" s="12" t="s">
        <v>12</v>
      </c>
      <c r="B33" s="27">
        <f t="shared" si="1"/>
        <v>0.76190244707892019</v>
      </c>
      <c r="C33" s="27">
        <f t="shared" si="0"/>
        <v>1.0917165883704198</v>
      </c>
      <c r="D33" s="27">
        <f t="shared" si="2"/>
        <v>0.37927322403589114</v>
      </c>
    </row>
    <row r="34" spans="1:7" ht="17.25" customHeight="1">
      <c r="A34" s="12" t="s">
        <v>13</v>
      </c>
      <c r="B34" s="27">
        <f t="shared" si="1"/>
        <v>6.1715032274315815</v>
      </c>
      <c r="C34" s="27">
        <f t="shared" si="0"/>
        <v>9.6532777173967723</v>
      </c>
      <c r="D34" s="27">
        <f t="shared" si="2"/>
        <v>2.132125865755234</v>
      </c>
    </row>
    <row r="35" spans="1:7" ht="17.25" customHeight="1">
      <c r="A35" s="16" t="s">
        <v>14</v>
      </c>
      <c r="B35" s="27">
        <f t="shared" si="1"/>
        <v>14.774875247626582</v>
      </c>
      <c r="C35" s="27">
        <f t="shared" si="0"/>
        <v>13.731656721597776</v>
      </c>
      <c r="D35" s="27">
        <f t="shared" si="2"/>
        <v>15.98516422799195</v>
      </c>
    </row>
    <row r="36" spans="1:7" ht="17.25" customHeight="1">
      <c r="A36" s="17" t="s">
        <v>15</v>
      </c>
      <c r="B36" s="28">
        <f t="shared" si="1"/>
        <v>1.7290733191623904</v>
      </c>
      <c r="C36" s="27">
        <f t="shared" si="0"/>
        <v>2.5094382437085261</v>
      </c>
      <c r="D36" s="27">
        <f t="shared" si="2"/>
        <v>0.82373369445583822</v>
      </c>
      <c r="G36" s="3" t="s">
        <v>29</v>
      </c>
    </row>
    <row r="37" spans="1:7" ht="17.25" customHeight="1">
      <c r="A37" s="18" t="s">
        <v>16</v>
      </c>
      <c r="B37" s="27">
        <f t="shared" si="1"/>
        <v>6.5091873428919564</v>
      </c>
      <c r="C37" s="27">
        <f t="shared" si="0"/>
        <v>3.5382600119588421</v>
      </c>
      <c r="D37" s="27">
        <f t="shared" si="2"/>
        <v>9.9559058590807332</v>
      </c>
    </row>
    <row r="38" spans="1:7" ht="17.25" customHeight="1">
      <c r="A38" s="18" t="s">
        <v>17</v>
      </c>
      <c r="B38" s="27">
        <f t="shared" si="1"/>
        <v>0.66386622479893587</v>
      </c>
      <c r="C38" s="27">
        <f t="shared" si="0"/>
        <v>0.80585484349770753</v>
      </c>
      <c r="D38" s="27">
        <f t="shared" si="2"/>
        <v>0.49913826391561994</v>
      </c>
    </row>
    <row r="39" spans="1:7" ht="17.25" customHeight="1">
      <c r="A39" s="18" t="s">
        <v>18</v>
      </c>
      <c r="B39" s="27">
        <f t="shared" si="1"/>
        <v>1.8580862156310778</v>
      </c>
      <c r="C39" s="27">
        <f t="shared" si="0"/>
        <v>2.3122112185792854</v>
      </c>
      <c r="D39" s="27">
        <f t="shared" si="2"/>
        <v>1.3312291863908747</v>
      </c>
    </row>
    <row r="40" spans="1:7" ht="17.25" customHeight="1">
      <c r="A40" s="16" t="s">
        <v>19</v>
      </c>
      <c r="B40" s="27">
        <f t="shared" si="1"/>
        <v>0.47198399762808779</v>
      </c>
      <c r="C40" s="29">
        <f t="shared" si="0"/>
        <v>0.26530199069810445</v>
      </c>
      <c r="D40" s="27">
        <f t="shared" si="2"/>
        <v>0.71176593131304511</v>
      </c>
    </row>
    <row r="41" spans="1:7" ht="17.25" customHeight="1">
      <c r="A41" s="2" t="s">
        <v>20</v>
      </c>
      <c r="B41" s="27">
        <f t="shared" si="1"/>
        <v>8.8157272558173919E-2</v>
      </c>
      <c r="C41" s="27">
        <f>(C17/$C$4)*100</f>
        <v>4.3741372579960407E-2</v>
      </c>
      <c r="D41" s="30">
        <f>(D17/$D$4)*100</f>
        <v>0.13968199749378621</v>
      </c>
    </row>
    <row r="42" spans="1:7" ht="17.25" customHeight="1">
      <c r="A42" s="2" t="s">
        <v>21</v>
      </c>
      <c r="B42" s="28">
        <f t="shared" si="1"/>
        <v>0.66988037190489369</v>
      </c>
      <c r="C42" s="27">
        <f t="shared" si="0"/>
        <v>0.71926974087042372</v>
      </c>
      <c r="D42" s="27">
        <f t="shared" si="2"/>
        <v>0.61257700332974352</v>
      </c>
    </row>
    <row r="43" spans="1:7" ht="17.25" customHeight="1">
      <c r="A43" s="2" t="s">
        <v>22</v>
      </c>
      <c r="B43" s="27">
        <f t="shared" si="1"/>
        <v>5.0122854120574614</v>
      </c>
      <c r="C43" s="27">
        <f t="shared" si="0"/>
        <v>5.1134431282303678</v>
      </c>
      <c r="D43" s="27">
        <f t="shared" si="2"/>
        <v>4.8949273838895291</v>
      </c>
    </row>
    <row r="44" spans="1:7" ht="17.25" customHeight="1">
      <c r="A44" s="2" t="s">
        <v>23</v>
      </c>
      <c r="B44" s="27">
        <f t="shared" si="1"/>
        <v>3.3521397628328926</v>
      </c>
      <c r="C44" s="27">
        <f t="shared" si="0"/>
        <v>2.3420578327894681</v>
      </c>
      <c r="D44" s="27">
        <f t="shared" si="2"/>
        <v>4.5239896920578433</v>
      </c>
    </row>
    <row r="45" spans="1:7" ht="17.25" customHeight="1">
      <c r="A45" s="2" t="s">
        <v>24</v>
      </c>
      <c r="B45" s="27">
        <f t="shared" si="1"/>
        <v>2.6548401831803949</v>
      </c>
      <c r="C45" s="27">
        <f t="shared" si="0"/>
        <v>1.2060201443700926</v>
      </c>
      <c r="D45" s="27">
        <f t="shared" si="2"/>
        <v>4.3356830335123542</v>
      </c>
    </row>
    <row r="46" spans="1:7" ht="17.25" customHeight="1">
      <c r="A46" s="18" t="s">
        <v>25</v>
      </c>
      <c r="B46" s="31">
        <f>(B22/$B$4)*100</f>
        <v>0.60682623775124733</v>
      </c>
      <c r="C46" s="30">
        <f>(C22/$C$4)*100</f>
        <v>0.9182247278749911</v>
      </c>
      <c r="D46" s="27">
        <f t="shared" si="2"/>
        <v>0.24555757572522924</v>
      </c>
    </row>
    <row r="47" spans="1:7" ht="17.25" customHeight="1">
      <c r="A47" s="18" t="s">
        <v>26</v>
      </c>
      <c r="B47" s="31">
        <f>(B23/$B$4)*100</f>
        <v>2.433702766146097</v>
      </c>
      <c r="C47" s="31">
        <f t="shared" si="0"/>
        <v>1.380518112537519</v>
      </c>
      <c r="D47" s="27">
        <f t="shared" si="2"/>
        <v>3.6555539399405159</v>
      </c>
    </row>
    <row r="48" spans="1:7" ht="17.25" customHeight="1">
      <c r="A48" s="18" t="s">
        <v>27</v>
      </c>
      <c r="B48" s="31">
        <f>(B24/$B$4)*100</f>
        <v>0.16533079215195984</v>
      </c>
      <c r="C48" s="19" t="s">
        <v>9</v>
      </c>
      <c r="D48" s="27">
        <f t="shared" si="2"/>
        <v>0.35713915335726032</v>
      </c>
    </row>
    <row r="49" spans="1:4" ht="17.25" customHeight="1">
      <c r="A49" s="18" t="s">
        <v>28</v>
      </c>
      <c r="B49" s="19" t="s">
        <v>9</v>
      </c>
      <c r="C49" s="19" t="s">
        <v>9</v>
      </c>
      <c r="D49" s="19" t="s">
        <v>9</v>
      </c>
    </row>
    <row r="50" spans="1:4" ht="17.25" customHeight="1">
      <c r="A50" s="32" t="s">
        <v>30</v>
      </c>
      <c r="B50" s="33" t="s">
        <v>9</v>
      </c>
      <c r="C50" s="33" t="s">
        <v>9</v>
      </c>
      <c r="D50" s="33" t="s">
        <v>9</v>
      </c>
    </row>
    <row r="51" spans="1:4" ht="24" customHeight="1">
      <c r="A51" s="34" t="s">
        <v>32</v>
      </c>
      <c r="B51" s="35"/>
    </row>
  </sheetData>
  <pageMargins left="0.98425196850393704" right="0.5118110236220472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2013-11-01T06:17:07Z</dcterms:created>
  <dcterms:modified xsi:type="dcterms:W3CDTF">2013-11-01T06:17:24Z</dcterms:modified>
</cp:coreProperties>
</file>