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งที่5" sheetId="1" r:id="rId1"/>
  </sheets>
  <calcPr calcId="124519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D29"/>
  <c r="C29"/>
  <c r="C28" s="1"/>
  <c r="B29"/>
  <c r="D28"/>
  <c r="B28"/>
</calcChain>
</file>

<file path=xl/sharedStrings.xml><?xml version="1.0" encoding="utf-8"?>
<sst xmlns="http://schemas.openxmlformats.org/spreadsheetml/2006/main" count="78" uniqueCount="33">
  <si>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</si>
  <si>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</si>
  <si>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</si>
  <si>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</si>
  <si>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</si>
  <si>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</si>
  <si>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</si>
  <si>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</si>
  <si>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</si>
  <si>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</si>
  <si>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</si>
  <si>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</si>
  <si>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</si>
  <si>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</si>
  <si>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</si>
  <si>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</si>
  <si>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</si>
  <si>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</si>
  <si>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</si>
  <si>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</si>
  <si>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</si>
  <si>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</si>
  <si>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</si>
  <si>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</si>
  <si>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</si>
  <si>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</si>
  <si>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</si>
  <si>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</si>
  <si>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</si>
  <si>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</si>
  <si>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</si>
  <si>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</si>
  <si>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เดือนพฤษภาคม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</si>
</sst>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B27" sqref="B27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500009.61</v>
      </c>
      <c r="C4" s="10">
        <v>271325.83</v>
      </c>
      <c r="D4" s="10">
        <v>228683.77</v>
      </c>
      <c r="G4" s="11"/>
    </row>
    <row r="5" spans="1:8" ht="17.25" customHeight="1">
      <c r="A5" s="12" t="s">
        <v>7</v>
      </c>
      <c r="B5" s="11">
        <v>205701.99</v>
      </c>
      <c r="C5" s="11">
        <v>116324.91</v>
      </c>
      <c r="D5" s="11">
        <v>89377.08</v>
      </c>
      <c r="G5" s="11"/>
    </row>
    <row r="6" spans="1:8" ht="17.25" customHeight="1">
      <c r="A6" s="12" t="s">
        <v>8</v>
      </c>
      <c r="B6" s="11" t="s">
        <v>9</v>
      </c>
      <c r="C6" s="11" t="s">
        <v>9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46800.9</v>
      </c>
      <c r="C7" s="15">
        <v>26129.81</v>
      </c>
      <c r="D7" s="15">
        <v>20671.09</v>
      </c>
      <c r="G7" s="11"/>
      <c r="H7" s="13"/>
    </row>
    <row r="8" spans="1:8" ht="17.25" customHeight="1">
      <c r="A8" s="14" t="s">
        <v>11</v>
      </c>
      <c r="B8" s="11">
        <v>1492.59</v>
      </c>
      <c r="C8" s="11">
        <v>1492.59</v>
      </c>
      <c r="D8" s="11" t="s">
        <v>9</v>
      </c>
      <c r="G8" s="15"/>
      <c r="H8" s="15"/>
    </row>
    <row r="9" spans="1:8" ht="17.25" customHeight="1">
      <c r="A9" s="12" t="s">
        <v>12</v>
      </c>
      <c r="B9" s="11">
        <v>4417.5</v>
      </c>
      <c r="C9" s="11">
        <v>3715.32</v>
      </c>
      <c r="D9" s="11">
        <v>702.18</v>
      </c>
      <c r="G9" s="11"/>
      <c r="H9" s="11"/>
    </row>
    <row r="10" spans="1:8" ht="17.25" customHeight="1">
      <c r="A10" s="12" t="s">
        <v>13</v>
      </c>
      <c r="B10" s="11">
        <v>34702.400000000001</v>
      </c>
      <c r="C10" s="11">
        <v>28917.84</v>
      </c>
      <c r="D10" s="11">
        <v>5784.56</v>
      </c>
      <c r="G10" s="11"/>
      <c r="H10" s="15"/>
    </row>
    <row r="11" spans="1:8" ht="17.25" customHeight="1">
      <c r="A11" s="16" t="s">
        <v>14</v>
      </c>
      <c r="B11" s="11">
        <v>74693.16</v>
      </c>
      <c r="C11" s="11">
        <v>35222.58</v>
      </c>
      <c r="D11" s="11">
        <v>39470.589999999997</v>
      </c>
      <c r="G11" s="11"/>
      <c r="H11" s="11"/>
    </row>
    <row r="12" spans="1:8" ht="17.25" customHeight="1">
      <c r="A12" s="17" t="s">
        <v>15</v>
      </c>
      <c r="B12" s="11">
        <v>10063.280000000001</v>
      </c>
      <c r="C12" s="11">
        <v>7954.97</v>
      </c>
      <c r="D12" s="11">
        <v>2108.31</v>
      </c>
      <c r="G12" s="11"/>
      <c r="H12" s="11"/>
    </row>
    <row r="13" spans="1:8" ht="17.25" customHeight="1">
      <c r="A13" s="18" t="s">
        <v>16</v>
      </c>
      <c r="B13" s="11">
        <v>30744.07</v>
      </c>
      <c r="C13" s="11">
        <v>8672.26</v>
      </c>
      <c r="D13" s="15">
        <v>22071.81</v>
      </c>
      <c r="G13" s="11"/>
      <c r="H13" s="11"/>
    </row>
    <row r="14" spans="1:8" ht="17.25" customHeight="1">
      <c r="A14" s="18" t="s">
        <v>17</v>
      </c>
      <c r="B14" s="13">
        <v>3375.65</v>
      </c>
      <c r="C14" s="13">
        <v>2522.44</v>
      </c>
      <c r="D14" s="13">
        <v>853.21</v>
      </c>
      <c r="G14" s="11"/>
      <c r="H14" s="15"/>
    </row>
    <row r="15" spans="1:8" ht="17.25" customHeight="1">
      <c r="A15" s="18" t="s">
        <v>18</v>
      </c>
      <c r="B15" s="13">
        <v>10631.94</v>
      </c>
      <c r="C15" s="13">
        <v>7407.25</v>
      </c>
      <c r="D15" s="13">
        <v>3224.69</v>
      </c>
      <c r="G15" s="13"/>
      <c r="H15" s="13"/>
    </row>
    <row r="16" spans="1:8" ht="17.25" customHeight="1">
      <c r="A16" s="16" t="s">
        <v>19</v>
      </c>
      <c r="B16" s="13">
        <v>2439.48</v>
      </c>
      <c r="C16" s="13">
        <v>1170.19</v>
      </c>
      <c r="D16" s="13">
        <v>1269.29</v>
      </c>
      <c r="G16" s="13"/>
      <c r="H16" s="13"/>
    </row>
    <row r="17" spans="1:9" ht="17.25" customHeight="1">
      <c r="A17" s="2" t="s">
        <v>20</v>
      </c>
      <c r="B17" s="13">
        <v>806.25</v>
      </c>
      <c r="C17" s="13">
        <v>460.44</v>
      </c>
      <c r="D17" s="13">
        <v>345.81</v>
      </c>
      <c r="G17" s="13"/>
      <c r="H17" s="13"/>
    </row>
    <row r="18" spans="1:9" ht="17.25" customHeight="1">
      <c r="A18" s="2" t="s">
        <v>21</v>
      </c>
      <c r="B18" s="13">
        <v>2865.74</v>
      </c>
      <c r="C18" s="13">
        <v>2079.37</v>
      </c>
      <c r="D18" s="13">
        <v>786.37</v>
      </c>
      <c r="G18" s="13"/>
      <c r="H18" s="13"/>
    </row>
    <row r="19" spans="1:9" ht="17.25" customHeight="1">
      <c r="A19" s="2" t="s">
        <v>22</v>
      </c>
      <c r="B19" s="13">
        <v>25124.18</v>
      </c>
      <c r="C19" s="13">
        <v>13285.11</v>
      </c>
      <c r="D19" s="13">
        <v>11839.07</v>
      </c>
      <c r="G19" s="13"/>
      <c r="H19" s="13"/>
    </row>
    <row r="20" spans="1:9" ht="17.25" customHeight="1">
      <c r="A20" s="2" t="s">
        <v>23</v>
      </c>
      <c r="B20" s="13">
        <v>17290.740000000002</v>
      </c>
      <c r="C20" s="15">
        <v>6721.96</v>
      </c>
      <c r="D20" s="13">
        <v>10568.78</v>
      </c>
      <c r="G20" s="13"/>
      <c r="H20" s="13"/>
    </row>
    <row r="21" spans="1:9" ht="17.25" customHeight="1">
      <c r="A21" s="2" t="s">
        <v>24</v>
      </c>
      <c r="B21" s="15">
        <v>13949.46</v>
      </c>
      <c r="C21" s="15">
        <v>3601.33</v>
      </c>
      <c r="D21" s="15">
        <v>10348.129999999999</v>
      </c>
      <c r="G21" s="15"/>
      <c r="H21" s="13"/>
    </row>
    <row r="22" spans="1:9" ht="17.25" customHeight="1">
      <c r="A22" s="18" t="s">
        <v>25</v>
      </c>
      <c r="B22" s="15">
        <v>2390.4699999999998</v>
      </c>
      <c r="C22" s="15">
        <v>1864.84</v>
      </c>
      <c r="D22" s="13">
        <v>525.63</v>
      </c>
      <c r="G22" s="15"/>
      <c r="H22" s="15"/>
    </row>
    <row r="23" spans="1:9" ht="17.25" customHeight="1">
      <c r="A23" s="18" t="s">
        <v>26</v>
      </c>
      <c r="B23" s="15">
        <v>11221.07</v>
      </c>
      <c r="C23" s="15">
        <v>3782.62</v>
      </c>
      <c r="D23" s="15">
        <v>7438.44</v>
      </c>
      <c r="G23" s="15"/>
      <c r="H23" s="13"/>
    </row>
    <row r="24" spans="1:9" ht="17.25" customHeight="1">
      <c r="A24" s="18" t="s">
        <v>27</v>
      </c>
      <c r="B24" s="15">
        <v>1298.75</v>
      </c>
      <c r="C24" s="13" t="s">
        <v>9</v>
      </c>
      <c r="D24" s="15">
        <v>1298.75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100.00000199996154</v>
      </c>
      <c r="C28" s="24">
        <f>SUM(C29:C50)</f>
        <v>100</v>
      </c>
      <c r="D28" s="24">
        <f>SUM(D29:D50)</f>
        <v>100.00000874570155</v>
      </c>
      <c r="G28" s="25"/>
    </row>
    <row r="29" spans="1:9" ht="17.25" customHeight="1">
      <c r="A29" s="26" t="s">
        <v>7</v>
      </c>
      <c r="B29" s="27">
        <f>(B5/$B$4)*100</f>
        <v>41.139607296747755</v>
      </c>
      <c r="C29" s="27">
        <f t="shared" ref="C29:C47" si="0">(C5/$C$4)*100</f>
        <v>42.872774037031412</v>
      </c>
      <c r="D29" s="27">
        <f>(D5/$D$4)*100</f>
        <v>39.083263320348451</v>
      </c>
    </row>
    <row r="30" spans="1:9" ht="17.25" customHeight="1">
      <c r="A30" s="12" t="s">
        <v>8</v>
      </c>
      <c r="B30" s="19" t="s">
        <v>9</v>
      </c>
      <c r="C30" s="19" t="s">
        <v>9</v>
      </c>
      <c r="D30" s="19" t="s">
        <v>9</v>
      </c>
    </row>
    <row r="31" spans="1:9" ht="17.25" customHeight="1">
      <c r="A31" s="14" t="s">
        <v>10</v>
      </c>
      <c r="B31" s="27">
        <f t="shared" ref="B31:B45" si="1">(B7/$B$4)*100</f>
        <v>9.3600001007980627</v>
      </c>
      <c r="C31" s="27">
        <f t="shared" si="0"/>
        <v>9.6304174210026385</v>
      </c>
      <c r="D31" s="27">
        <f t="shared" ref="D31:D48" si="2">(D7/$D$4)*100</f>
        <v>9.0391591847554373</v>
      </c>
    </row>
    <row r="32" spans="1:9" ht="17.25" customHeight="1">
      <c r="A32" s="14" t="s">
        <v>11</v>
      </c>
      <c r="B32" s="27">
        <f t="shared" si="1"/>
        <v>0.2985122625943129</v>
      </c>
      <c r="C32" s="27">
        <f t="shared" si="0"/>
        <v>0.5501098070906113</v>
      </c>
      <c r="D32" s="19" t="s">
        <v>9</v>
      </c>
    </row>
    <row r="33" spans="1:7" ht="17.25" customHeight="1">
      <c r="A33" s="12" t="s">
        <v>12</v>
      </c>
      <c r="B33" s="27">
        <f t="shared" si="1"/>
        <v>0.88348301945636609</v>
      </c>
      <c r="C33" s="27">
        <f t="shared" si="0"/>
        <v>1.3693204218706343</v>
      </c>
      <c r="D33" s="27">
        <f t="shared" si="2"/>
        <v>0.30705283545045631</v>
      </c>
    </row>
    <row r="34" spans="1:7" ht="17.25" customHeight="1">
      <c r="A34" s="12" t="s">
        <v>13</v>
      </c>
      <c r="B34" s="27">
        <f t="shared" si="1"/>
        <v>6.9403466065382222</v>
      </c>
      <c r="C34" s="27">
        <f t="shared" si="0"/>
        <v>10.657975320668879</v>
      </c>
      <c r="D34" s="27">
        <f t="shared" si="2"/>
        <v>2.5295017656915491</v>
      </c>
    </row>
    <row r="35" spans="1:7" ht="17.25" customHeight="1">
      <c r="A35" s="16" t="s">
        <v>14</v>
      </c>
      <c r="B35" s="27">
        <f t="shared" si="1"/>
        <v>14.938344885011311</v>
      </c>
      <c r="C35" s="27">
        <f t="shared" si="0"/>
        <v>12.981653829272355</v>
      </c>
      <c r="D35" s="27">
        <f t="shared" si="2"/>
        <v>17.259899992028295</v>
      </c>
    </row>
    <row r="36" spans="1:7" ht="17.25" customHeight="1">
      <c r="A36" s="17" t="s">
        <v>15</v>
      </c>
      <c r="B36" s="28">
        <f t="shared" si="1"/>
        <v>2.0126173174951578</v>
      </c>
      <c r="C36" s="27">
        <f t="shared" si="0"/>
        <v>2.9318882024612249</v>
      </c>
      <c r="D36" s="27">
        <f t="shared" si="2"/>
        <v>0.92193250093786716</v>
      </c>
      <c r="G36" s="3" t="s">
        <v>29</v>
      </c>
    </row>
    <row r="37" spans="1:7" ht="17.25" customHeight="1">
      <c r="A37" s="18" t="s">
        <v>16</v>
      </c>
      <c r="B37" s="27">
        <f t="shared" si="1"/>
        <v>6.1486958220663004</v>
      </c>
      <c r="C37" s="27">
        <f t="shared" si="0"/>
        <v>3.1962530069474036</v>
      </c>
      <c r="D37" s="27">
        <f t="shared" si="2"/>
        <v>9.6516731379756422</v>
      </c>
    </row>
    <row r="38" spans="1:7" ht="17.25" customHeight="1">
      <c r="A38" s="18" t="s">
        <v>17</v>
      </c>
      <c r="B38" s="27">
        <f t="shared" si="1"/>
        <v>0.6751170242507939</v>
      </c>
      <c r="C38" s="27">
        <f t="shared" si="0"/>
        <v>0.92967190038633607</v>
      </c>
      <c r="D38" s="27">
        <f t="shared" si="2"/>
        <v>0.37309600064753179</v>
      </c>
    </row>
    <row r="39" spans="1:7" ht="17.25" customHeight="1">
      <c r="A39" s="18" t="s">
        <v>18</v>
      </c>
      <c r="B39" s="27">
        <f t="shared" si="1"/>
        <v>2.1263471316081306</v>
      </c>
      <c r="C39" s="27">
        <f t="shared" si="0"/>
        <v>2.7300202122297015</v>
      </c>
      <c r="D39" s="27">
        <f t="shared" si="2"/>
        <v>1.4101088153304453</v>
      </c>
    </row>
    <row r="40" spans="1:7" ht="17.25" customHeight="1">
      <c r="A40" s="16" t="s">
        <v>19</v>
      </c>
      <c r="B40" s="27">
        <f t="shared" si="1"/>
        <v>0.48788662281910944</v>
      </c>
      <c r="C40" s="29">
        <f t="shared" si="0"/>
        <v>0.43128588236512533</v>
      </c>
      <c r="D40" s="27">
        <f t="shared" si="2"/>
        <v>0.55504157553463462</v>
      </c>
    </row>
    <row r="41" spans="1:7" ht="17.25" customHeight="1">
      <c r="A41" s="2" t="s">
        <v>20</v>
      </c>
      <c r="B41" s="27">
        <f t="shared" si="1"/>
        <v>0.16124690083456597</v>
      </c>
      <c r="C41" s="27">
        <f>(C17/$C$4)*100</f>
        <v>0.16970002450559166</v>
      </c>
      <c r="D41" s="30">
        <f>(D17/$D$4)*100</f>
        <v>0.15121755251804708</v>
      </c>
    </row>
    <row r="42" spans="1:7" ht="17.25" customHeight="1">
      <c r="A42" s="2" t="s">
        <v>21</v>
      </c>
      <c r="B42" s="28">
        <f t="shared" si="1"/>
        <v>0.57313698430716165</v>
      </c>
      <c r="C42" s="27">
        <f t="shared" si="0"/>
        <v>0.76637377281772245</v>
      </c>
      <c r="D42" s="27">
        <f t="shared" si="2"/>
        <v>0.34386786609298947</v>
      </c>
    </row>
    <row r="43" spans="1:7" ht="17.25" customHeight="1">
      <c r="A43" s="2" t="s">
        <v>22</v>
      </c>
      <c r="B43" s="27">
        <f t="shared" si="1"/>
        <v>5.0247394245082617</v>
      </c>
      <c r="C43" s="27">
        <f t="shared" si="0"/>
        <v>4.8963675887400768</v>
      </c>
      <c r="D43" s="27">
        <f t="shared" si="2"/>
        <v>5.1770486379510015</v>
      </c>
    </row>
    <row r="44" spans="1:7" ht="17.25" customHeight="1">
      <c r="A44" s="2" t="s">
        <v>23</v>
      </c>
      <c r="B44" s="27">
        <f t="shared" si="1"/>
        <v>3.4580815356728847</v>
      </c>
      <c r="C44" s="27">
        <f t="shared" si="0"/>
        <v>2.4774493456815372</v>
      </c>
      <c r="D44" s="27">
        <f t="shared" si="2"/>
        <v>4.6215697773392499</v>
      </c>
    </row>
    <row r="45" spans="1:7" ht="17.25" customHeight="1">
      <c r="A45" s="2" t="s">
        <v>24</v>
      </c>
      <c r="B45" s="27">
        <f t="shared" si="1"/>
        <v>2.7898383793063495</v>
      </c>
      <c r="C45" s="27">
        <f t="shared" si="0"/>
        <v>1.3273082035720667</v>
      </c>
      <c r="D45" s="27">
        <f t="shared" si="2"/>
        <v>4.5250828250732438</v>
      </c>
    </row>
    <row r="46" spans="1:7" ht="17.25" customHeight="1">
      <c r="A46" s="18" t="s">
        <v>25</v>
      </c>
      <c r="B46" s="31">
        <f>(B22/$B$4)*100</f>
        <v>0.47808481120992852</v>
      </c>
      <c r="C46" s="30">
        <f>(C22/$C$4)*100</f>
        <v>0.6873064757601588</v>
      </c>
      <c r="D46" s="27">
        <f t="shared" si="2"/>
        <v>0.22985015508533904</v>
      </c>
    </row>
    <row r="47" spans="1:7" ht="17.25" customHeight="1">
      <c r="A47" s="18" t="s">
        <v>26</v>
      </c>
      <c r="B47" s="31">
        <f>(B23/$B$4)*100</f>
        <v>2.2441708670359355</v>
      </c>
      <c r="C47" s="31">
        <f t="shared" si="0"/>
        <v>1.3941245475965187</v>
      </c>
      <c r="D47" s="27">
        <f t="shared" si="2"/>
        <v>3.2527188090348518</v>
      </c>
    </row>
    <row r="48" spans="1:7" ht="17.25" customHeight="1">
      <c r="A48" s="18" t="s">
        <v>27</v>
      </c>
      <c r="B48" s="31">
        <f>(B24/$B$4)*100</f>
        <v>0.25974500770095199</v>
      </c>
      <c r="C48" s="19" t="s">
        <v>9</v>
      </c>
      <c r="D48" s="27">
        <f t="shared" si="2"/>
        <v>0.56792399390651993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2" t="s">
        <v>30</v>
      </c>
      <c r="B50" s="33" t="s">
        <v>9</v>
      </c>
      <c r="C50" s="33" t="s">
        <v>9</v>
      </c>
      <c r="D50" s="33" t="s">
        <v>9</v>
      </c>
    </row>
    <row r="51" spans="1:4" ht="24" customHeight="1">
      <c r="A51" s="34" t="s">
        <v>32</v>
      </c>
      <c r="B51" s="35"/>
    </row>
  </sheetData>
  <pageMargins left="0.98425196850393704" right="0.5118110236220472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2013-08-22T08:42:52Z</dcterms:created>
  <dcterms:modified xsi:type="dcterms:W3CDTF">2013-08-22T08:43:05Z</dcterms:modified>
</cp:coreProperties>
</file>