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4" sheetId="1" r:id="rId1"/>
  </sheets>
  <definedNames>
    <definedName name="_xlnm.Print_Area" localSheetId="0">'T-2.4'!$A$1:$AA$41</definedName>
  </definedNames>
  <calcPr calcId="124519"/>
</workbook>
</file>

<file path=xl/calcChain.xml><?xml version="1.0" encoding="utf-8"?>
<calcChain xmlns="http://schemas.openxmlformats.org/spreadsheetml/2006/main">
  <c r="F34" i="1"/>
  <c r="F33"/>
  <c r="F32"/>
  <c r="F31"/>
  <c r="F30"/>
  <c r="F28"/>
  <c r="F27"/>
  <c r="F26"/>
  <c r="F25"/>
  <c r="F24"/>
  <c r="F23"/>
  <c r="F22"/>
  <c r="F21"/>
  <c r="F19"/>
  <c r="F18"/>
  <c r="F16"/>
  <c r="F14"/>
  <c r="F13"/>
  <c r="F11"/>
</calcChain>
</file>

<file path=xl/sharedStrings.xml><?xml version="1.0" encoding="utf-8"?>
<sst xmlns="http://schemas.openxmlformats.org/spreadsheetml/2006/main" count="180" uniqueCount="85">
  <si>
    <t>ตาราง</t>
  </si>
  <si>
    <t>ประชากรอายุ 15 ปีขึ้นไปที่มีงานทำ จำแนกตามประเภทอุตสาหกรรม และเพศ เป็นรายไตรมาส พ.ศ. 2557 - 2558</t>
  </si>
  <si>
    <t>Table</t>
  </si>
  <si>
    <t>Employed Persons Aged 15 Years and Over by Industry, Sex and Quarterly: 2014 - 2015</t>
  </si>
  <si>
    <t xml:space="preserve">            (หน่วยเป็นพัน   In thousands)</t>
  </si>
  <si>
    <t>อุตสาหกรรม</t>
  </si>
  <si>
    <t>2557 (2014)</t>
  </si>
  <si>
    <t>2558 (2015)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</si>
  <si>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</si>
  <si>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</si>
  <si>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</si>
  <si>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</si>
  <si>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</si>
  <si>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</si>
  <si>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</si>
  <si>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</si>
  <si>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</si>
  <si>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</si>
  <si>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</si>
  <si>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</si>
  <si>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</si>
  <si>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</si>
  <si>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</si>
  <si>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</si>
  <si>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</si>
  <si>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</si>
  <si>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</si>
  <si>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</si>
  <si>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</si>
  <si>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</si>
  <si>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</si>
  <si>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</si>
  <si>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</si>
  <si>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</si>
  <si>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</si>
  <si>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</si>
  <si>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</si>
  <si>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</si>
  <si>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</si>
  <si>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</si>
  <si>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</si>
  <si>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</si>
  <si>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</si>
  <si>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</si>
  <si>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</si>
  <si>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</si>
  <si>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</si>
  <si>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</si>
  <si>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</si>
  <si>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</si>
  <si>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</si>
  <si>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</si>
  <si>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</si>
  <si>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</si>
  <si>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</si>
  <si>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</si>
  <si>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</si>
  <si>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</si>
  <si>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</si>
  <si>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</si>
  <si>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</si>
  <si>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</si>
  <si>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</si>
  <si>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</si>
  <si>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</si>
  <si>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</si>
  <si>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</si>
  <si>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</si>
  <si>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</si>
  <si>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</si>
  <si>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</si>
  <si>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</si>
  <si>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</si>
  <si>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</si>
  <si>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</si>
  <si>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</si>
  <si>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</si>
  <si>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 xml:space="preserve"> -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</si>
  <si>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</si>
  <si>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</si>
  <si>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</si>
  <si>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</si>
  <si>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2557 - 2558 ระดับจังหวัด  สำนักงานสถิติแห่งชาติ</t>
  </si>
  <si>
    <t>Source:</t>
  </si>
  <si>
    <t>The  Labour Force Survey: 2014 - 2015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</si>
</sst>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8.5"/>
      <name val="TH SarabunPSK"/>
      <family val="2"/>
    </font>
    <font>
      <sz val="8.5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187" fontId="10" fillId="0" borderId="12" xfId="1" applyNumberFormat="1" applyFont="1" applyBorder="1" applyAlignment="1">
      <alignment horizontal="right" vertical="center"/>
    </xf>
    <xf numFmtId="0" fontId="7" fillId="0" borderId="8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187" fontId="10" fillId="0" borderId="14" xfId="1" applyNumberFormat="1" applyFont="1" applyBorder="1" applyAlignment="1">
      <alignment horizontal="right"/>
    </xf>
    <xf numFmtId="187" fontId="11" fillId="0" borderId="14" xfId="0" applyNumberFormat="1" applyFont="1" applyBorder="1" applyAlignment="1">
      <alignment horizontal="righ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187" fontId="11" fillId="0" borderId="14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4" fillId="0" borderId="14" xfId="0" applyFont="1" applyBorder="1" applyAlignment="1">
      <alignment horizontal="right" vertical="center"/>
    </xf>
    <xf numFmtId="1" fontId="11" fillId="0" borderId="0" xfId="0" applyNumberFormat="1" applyFont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0" xfId="0" applyFont="1" applyBorder="1"/>
    <xf numFmtId="0" fontId="12" fillId="0" borderId="11" xfId="0" applyFont="1" applyBorder="1"/>
    <xf numFmtId="0" fontId="12" fillId="0" borderId="9" xfId="0" applyFont="1" applyBorder="1"/>
    <xf numFmtId="0" fontId="12" fillId="0" borderId="13" xfId="0" applyFont="1" applyBorder="1"/>
    <xf numFmtId="0" fontId="12" fillId="0" borderId="0" xfId="0" applyFont="1" applyBorder="1"/>
    <xf numFmtId="0" fontId="12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Z52"/>
  <sheetViews>
    <sheetView showGridLines="0" tabSelected="1" zoomScale="120" zoomScaleNormal="120" workbookViewId="0">
      <selection activeCell="I19" sqref="I19"/>
    </sheetView>
  </sheetViews>
  <sheetFormatPr defaultRowHeight="21.7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8.5703125" style="8" customWidth="1"/>
    <col min="6" max="6" width="5.5703125" style="8" bestFit="1" customWidth="1"/>
    <col min="7" max="7" width="5.42578125" style="8" bestFit="1" customWidth="1"/>
    <col min="8" max="8" width="4.85546875" style="8" customWidth="1"/>
    <col min="9" max="10" width="5.42578125" style="8" bestFit="1" customWidth="1"/>
    <col min="11" max="11" width="5.140625" style="8" customWidth="1"/>
    <col min="12" max="13" width="5.42578125" style="8" bestFit="1" customWidth="1"/>
    <col min="14" max="14" width="5" style="8" customWidth="1"/>
    <col min="15" max="16" width="5.42578125" style="8" bestFit="1" customWidth="1"/>
    <col min="17" max="17" width="5.140625" style="8" customWidth="1"/>
    <col min="18" max="19" width="5.5703125" style="8" bestFit="1" customWidth="1"/>
    <col min="20" max="20" width="5" style="8" customWidth="1"/>
    <col min="21" max="22" width="0.7109375" style="8" customWidth="1"/>
    <col min="23" max="23" width="9.140625" style="8"/>
    <col min="24" max="24" width="22.42578125" style="8" customWidth="1"/>
    <col min="25" max="25" width="4.140625" style="9" customWidth="1"/>
    <col min="26" max="26" width="1.85546875" style="9" customWidth="1"/>
    <col min="27" max="27" width="4" style="8" customWidth="1"/>
    <col min="28" max="16384" width="9.140625" style="8"/>
  </cols>
  <sheetData>
    <row r="1" spans="1:26" s="1" customFormat="1" ht="20.25" customHeight="1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>
      <c r="C2" s="1" t="s">
        <v>2</v>
      </c>
      <c r="D2" s="6">
        <v>2.4</v>
      </c>
      <c r="E2" s="1" t="s">
        <v>3</v>
      </c>
      <c r="Y2" s="7"/>
      <c r="Z2" s="7"/>
    </row>
    <row r="3" spans="1:26" ht="14.2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 t="s">
        <v>4</v>
      </c>
      <c r="Y3" s="11"/>
    </row>
    <row r="4" spans="1:26" ht="15.75" customHeight="1">
      <c r="A4" s="12"/>
      <c r="B4" s="13" t="s">
        <v>5</v>
      </c>
      <c r="C4" s="13"/>
      <c r="D4" s="13"/>
      <c r="E4" s="14"/>
      <c r="F4" s="15" t="s">
        <v>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7</v>
      </c>
      <c r="S4" s="16"/>
      <c r="T4" s="17"/>
      <c r="U4" s="18"/>
      <c r="V4" s="13" t="s">
        <v>8</v>
      </c>
      <c r="W4" s="13"/>
      <c r="X4" s="13"/>
      <c r="Y4" s="12"/>
    </row>
    <row r="5" spans="1:26" s="24" customFormat="1" ht="15" customHeight="1">
      <c r="A5" s="19"/>
      <c r="B5" s="20"/>
      <c r="C5" s="20"/>
      <c r="D5" s="20"/>
      <c r="E5" s="21"/>
      <c r="F5" s="22" t="s">
        <v>9</v>
      </c>
      <c r="G5" s="13"/>
      <c r="H5" s="14"/>
      <c r="I5" s="22" t="s">
        <v>10</v>
      </c>
      <c r="J5" s="13"/>
      <c r="K5" s="14"/>
      <c r="L5" s="22" t="s">
        <v>11</v>
      </c>
      <c r="M5" s="13"/>
      <c r="N5" s="14"/>
      <c r="O5" s="22" t="s">
        <v>12</v>
      </c>
      <c r="P5" s="13"/>
      <c r="Q5" s="14"/>
      <c r="R5" s="22" t="s">
        <v>9</v>
      </c>
      <c r="S5" s="13"/>
      <c r="T5" s="14"/>
      <c r="U5" s="23"/>
      <c r="V5" s="20"/>
      <c r="W5" s="20"/>
      <c r="X5" s="20"/>
      <c r="Y5" s="19"/>
      <c r="Z5" s="19"/>
    </row>
    <row r="6" spans="1:26" s="24" customFormat="1" ht="12.75" customHeight="1">
      <c r="A6" s="19"/>
      <c r="B6" s="20"/>
      <c r="C6" s="20"/>
      <c r="D6" s="20"/>
      <c r="E6" s="21"/>
      <c r="F6" s="25" t="s">
        <v>13</v>
      </c>
      <c r="G6" s="26"/>
      <c r="H6" s="27"/>
      <c r="I6" s="25" t="s">
        <v>14</v>
      </c>
      <c r="J6" s="26"/>
      <c r="K6" s="27"/>
      <c r="L6" s="25" t="s">
        <v>15</v>
      </c>
      <c r="M6" s="26"/>
      <c r="N6" s="27"/>
      <c r="O6" s="25" t="s">
        <v>16</v>
      </c>
      <c r="P6" s="26"/>
      <c r="Q6" s="27"/>
      <c r="R6" s="25" t="s">
        <v>13</v>
      </c>
      <c r="S6" s="26"/>
      <c r="T6" s="27"/>
      <c r="U6" s="23"/>
      <c r="V6" s="20"/>
      <c r="W6" s="20"/>
      <c r="X6" s="20"/>
      <c r="Y6" s="19"/>
      <c r="Z6" s="19"/>
    </row>
    <row r="7" spans="1:26" s="24" customFormat="1" ht="13.5" customHeight="1">
      <c r="A7" s="19"/>
      <c r="B7" s="20"/>
      <c r="C7" s="20"/>
      <c r="D7" s="20"/>
      <c r="E7" s="21"/>
      <c r="F7" s="28" t="s">
        <v>17</v>
      </c>
      <c r="G7" s="29" t="s">
        <v>18</v>
      </c>
      <c r="H7" s="30" t="s">
        <v>19</v>
      </c>
      <c r="I7" s="31" t="s">
        <v>17</v>
      </c>
      <c r="J7" s="29" t="s">
        <v>18</v>
      </c>
      <c r="K7" s="31" t="s">
        <v>19</v>
      </c>
      <c r="L7" s="28" t="s">
        <v>17</v>
      </c>
      <c r="M7" s="29" t="s">
        <v>18</v>
      </c>
      <c r="N7" s="30" t="s">
        <v>19</v>
      </c>
      <c r="O7" s="28" t="s">
        <v>17</v>
      </c>
      <c r="P7" s="29" t="s">
        <v>18</v>
      </c>
      <c r="Q7" s="30" t="s">
        <v>19</v>
      </c>
      <c r="R7" s="28" t="s">
        <v>17</v>
      </c>
      <c r="S7" s="29" t="s">
        <v>18</v>
      </c>
      <c r="T7" s="30" t="s">
        <v>19</v>
      </c>
      <c r="U7" s="28"/>
      <c r="V7" s="20"/>
      <c r="W7" s="20"/>
      <c r="X7" s="20"/>
      <c r="Y7" s="19"/>
      <c r="Z7" s="19"/>
    </row>
    <row r="8" spans="1:26" s="24" customFormat="1" ht="13.5" customHeight="1">
      <c r="A8" s="32"/>
      <c r="B8" s="26"/>
      <c r="C8" s="26"/>
      <c r="D8" s="26"/>
      <c r="E8" s="27"/>
      <c r="F8" s="33" t="s">
        <v>20</v>
      </c>
      <c r="G8" s="34" t="s">
        <v>21</v>
      </c>
      <c r="H8" s="35" t="s">
        <v>22</v>
      </c>
      <c r="I8" s="36" t="s">
        <v>20</v>
      </c>
      <c r="J8" s="34" t="s">
        <v>21</v>
      </c>
      <c r="K8" s="36" t="s">
        <v>22</v>
      </c>
      <c r="L8" s="33" t="s">
        <v>20</v>
      </c>
      <c r="M8" s="34" t="s">
        <v>21</v>
      </c>
      <c r="N8" s="35" t="s">
        <v>22</v>
      </c>
      <c r="O8" s="33" t="s">
        <v>20</v>
      </c>
      <c r="P8" s="34" t="s">
        <v>21</v>
      </c>
      <c r="Q8" s="35" t="s">
        <v>22</v>
      </c>
      <c r="R8" s="33" t="s">
        <v>20</v>
      </c>
      <c r="S8" s="34" t="s">
        <v>21</v>
      </c>
      <c r="T8" s="35" t="s">
        <v>22</v>
      </c>
      <c r="U8" s="33"/>
      <c r="V8" s="26"/>
      <c r="W8" s="26"/>
      <c r="X8" s="26"/>
      <c r="Y8" s="32"/>
      <c r="Z8" s="19"/>
    </row>
    <row r="9" spans="1:26" s="37" customFormat="1" ht="16.5" customHeight="1">
      <c r="B9" s="38" t="s">
        <v>23</v>
      </c>
      <c r="C9" s="38"/>
      <c r="D9" s="38"/>
      <c r="E9" s="38"/>
      <c r="F9" s="39">
        <v>190822.99</v>
      </c>
      <c r="G9" s="39">
        <v>109013.19</v>
      </c>
      <c r="H9" s="39">
        <v>81809.8</v>
      </c>
      <c r="I9" s="39">
        <v>196740.51</v>
      </c>
      <c r="J9" s="39">
        <v>109063.59</v>
      </c>
      <c r="K9" s="39">
        <v>87676.92</v>
      </c>
      <c r="L9" s="39">
        <v>204768.57</v>
      </c>
      <c r="M9" s="39">
        <v>111564.71</v>
      </c>
      <c r="N9" s="39">
        <v>93203.87</v>
      </c>
      <c r="O9" s="39">
        <v>203037.06</v>
      </c>
      <c r="P9" s="39">
        <v>110126.73</v>
      </c>
      <c r="Q9" s="39">
        <v>92910.33</v>
      </c>
      <c r="R9" s="39">
        <v>189904.11</v>
      </c>
      <c r="S9" s="39">
        <v>105448.03</v>
      </c>
      <c r="T9" s="39">
        <v>84456.08</v>
      </c>
      <c r="U9" s="40"/>
      <c r="V9" s="38" t="s">
        <v>20</v>
      </c>
      <c r="W9" s="38"/>
      <c r="X9" s="38"/>
      <c r="Y9" s="41"/>
      <c r="Z9" s="41"/>
    </row>
    <row r="10" spans="1:26" s="37" customFormat="1" ht="12.75" customHeight="1">
      <c r="A10" s="42" t="s">
        <v>24</v>
      </c>
      <c r="C10" s="42"/>
      <c r="D10" s="42"/>
      <c r="E10" s="43"/>
      <c r="F10" s="44"/>
      <c r="G10" s="45"/>
      <c r="H10" s="45"/>
      <c r="I10" s="44"/>
      <c r="J10" s="45"/>
      <c r="K10" s="45"/>
      <c r="L10" s="44"/>
      <c r="M10" s="45"/>
      <c r="N10" s="45"/>
      <c r="O10" s="44"/>
      <c r="P10" s="45"/>
      <c r="Q10" s="45"/>
      <c r="R10" s="44"/>
      <c r="S10" s="45"/>
      <c r="T10" s="45"/>
      <c r="U10" s="46" t="s">
        <v>25</v>
      </c>
      <c r="W10" s="47"/>
      <c r="X10" s="48"/>
      <c r="Y10" s="41"/>
      <c r="Z10" s="41"/>
    </row>
    <row r="11" spans="1:26" s="52" customFormat="1" ht="12.75" customHeight="1">
      <c r="A11" s="49"/>
      <c r="B11" s="49" t="s">
        <v>26</v>
      </c>
      <c r="C11" s="49"/>
      <c r="D11" s="49"/>
      <c r="E11" s="49"/>
      <c r="F11" s="50">
        <f>SUM(G11:H11)</f>
        <v>112462.03</v>
      </c>
      <c r="G11" s="50">
        <v>65986.89</v>
      </c>
      <c r="H11" s="50">
        <v>46475.14</v>
      </c>
      <c r="I11" s="50">
        <v>120715.02</v>
      </c>
      <c r="J11" s="50">
        <v>66520.63</v>
      </c>
      <c r="K11" s="50">
        <v>54194.39</v>
      </c>
      <c r="L11" s="50">
        <v>136925.59</v>
      </c>
      <c r="M11" s="50">
        <v>74215.61</v>
      </c>
      <c r="N11" s="50">
        <v>62709.98</v>
      </c>
      <c r="O11" s="50">
        <v>132682.54</v>
      </c>
      <c r="P11" s="50">
        <v>71355.88</v>
      </c>
      <c r="Q11" s="50">
        <v>61326.66</v>
      </c>
      <c r="R11" s="50">
        <v>112693.47</v>
      </c>
      <c r="S11" s="50">
        <v>63699.45</v>
      </c>
      <c r="T11" s="50">
        <v>48994.02</v>
      </c>
      <c r="U11" s="51"/>
      <c r="V11" s="49" t="s">
        <v>27</v>
      </c>
      <c r="W11" s="49"/>
      <c r="Y11" s="53"/>
      <c r="Z11" s="53"/>
    </row>
    <row r="12" spans="1:26" s="52" customFormat="1" ht="12.75" customHeight="1">
      <c r="A12" s="42" t="s">
        <v>28</v>
      </c>
      <c r="B12" s="42"/>
      <c r="C12" s="42"/>
      <c r="D12" s="54"/>
      <c r="E12" s="55"/>
      <c r="F12" s="50"/>
      <c r="G12" s="45"/>
      <c r="H12" s="45"/>
      <c r="I12" s="50"/>
      <c r="J12" s="45"/>
      <c r="K12" s="45"/>
      <c r="L12" s="50"/>
      <c r="M12" s="45"/>
      <c r="N12" s="45"/>
      <c r="O12" s="50"/>
      <c r="P12" s="45"/>
      <c r="Q12" s="45"/>
      <c r="R12" s="50"/>
      <c r="S12" s="45"/>
      <c r="T12" s="45"/>
      <c r="U12" s="46" t="s">
        <v>29</v>
      </c>
      <c r="V12" s="49"/>
      <c r="W12" s="49"/>
      <c r="Y12" s="53"/>
      <c r="Z12" s="53"/>
    </row>
    <row r="13" spans="1:26" s="52" customFormat="1" ht="12.75" customHeight="1">
      <c r="A13" s="49"/>
      <c r="B13" s="49" t="s">
        <v>30</v>
      </c>
      <c r="C13" s="49"/>
      <c r="D13" s="49"/>
      <c r="E13" s="49"/>
      <c r="F13" s="50">
        <f t="shared" ref="F13:F34" si="0">SUM(G13:H13)</f>
        <v>753.72</v>
      </c>
      <c r="G13" s="50">
        <v>412.3</v>
      </c>
      <c r="H13" s="50">
        <v>341.42</v>
      </c>
      <c r="I13" s="50">
        <v>691.07</v>
      </c>
      <c r="J13" s="50">
        <v>228.12</v>
      </c>
      <c r="K13" s="50">
        <v>462.95</v>
      </c>
      <c r="L13" s="50" t="s">
        <v>31</v>
      </c>
      <c r="M13" s="50" t="s">
        <v>31</v>
      </c>
      <c r="N13" s="50" t="s">
        <v>31</v>
      </c>
      <c r="O13" s="50">
        <v>152.44999999999999</v>
      </c>
      <c r="P13" s="50">
        <v>152.44999999999999</v>
      </c>
      <c r="Q13" s="50" t="s">
        <v>31</v>
      </c>
      <c r="R13" s="50">
        <v>407</v>
      </c>
      <c r="S13" s="50">
        <v>284.60000000000002</v>
      </c>
      <c r="T13" s="50">
        <v>122.4</v>
      </c>
      <c r="U13" s="51"/>
      <c r="V13" s="49" t="s">
        <v>32</v>
      </c>
      <c r="W13" s="49"/>
      <c r="Y13" s="53"/>
      <c r="Z13" s="53"/>
    </row>
    <row r="14" spans="1:26" s="52" customFormat="1" ht="12.75" customHeight="1">
      <c r="A14" s="49"/>
      <c r="B14" s="49" t="s">
        <v>33</v>
      </c>
      <c r="C14" s="49"/>
      <c r="D14" s="49"/>
      <c r="E14" s="49"/>
      <c r="F14" s="50">
        <f t="shared" si="0"/>
        <v>9199.16</v>
      </c>
      <c r="G14" s="50">
        <v>5142</v>
      </c>
      <c r="H14" s="50">
        <v>4057.16</v>
      </c>
      <c r="I14" s="50">
        <v>7208.99</v>
      </c>
      <c r="J14" s="50">
        <v>4120.5600000000004</v>
      </c>
      <c r="K14" s="50">
        <v>3088.43</v>
      </c>
      <c r="L14" s="50">
        <v>5937.95</v>
      </c>
      <c r="M14" s="50">
        <v>2663.55</v>
      </c>
      <c r="N14" s="50">
        <v>3274.41</v>
      </c>
      <c r="O14" s="50">
        <v>7514.29</v>
      </c>
      <c r="P14" s="50">
        <v>4591.4399999999996</v>
      </c>
      <c r="Q14" s="50">
        <v>2922.85</v>
      </c>
      <c r="R14" s="50">
        <v>6825.11</v>
      </c>
      <c r="S14" s="50">
        <v>3807.24</v>
      </c>
      <c r="T14" s="50">
        <v>3017.87</v>
      </c>
      <c r="U14" s="51"/>
      <c r="V14" s="49" t="s">
        <v>34</v>
      </c>
      <c r="W14" s="49"/>
      <c r="Y14" s="53"/>
      <c r="Z14" s="53"/>
    </row>
    <row r="15" spans="1:26" s="52" customFormat="1" ht="12.75" customHeight="1">
      <c r="A15" s="49"/>
      <c r="B15" s="49" t="s">
        <v>35</v>
      </c>
      <c r="C15" s="49"/>
      <c r="D15" s="49"/>
      <c r="E15" s="49"/>
      <c r="F15" s="50" t="s">
        <v>31</v>
      </c>
      <c r="G15" s="50" t="s">
        <v>31</v>
      </c>
      <c r="H15" s="50" t="s">
        <v>31</v>
      </c>
      <c r="I15" s="50" t="s">
        <v>31</v>
      </c>
      <c r="J15" s="50" t="s">
        <v>31</v>
      </c>
      <c r="K15" s="50" t="s">
        <v>31</v>
      </c>
      <c r="L15" s="50">
        <v>74.3</v>
      </c>
      <c r="M15" s="50">
        <v>74.3</v>
      </c>
      <c r="N15" s="50" t="s">
        <v>31</v>
      </c>
      <c r="O15" s="50">
        <v>85.4</v>
      </c>
      <c r="P15" s="50">
        <v>85.4</v>
      </c>
      <c r="Q15" s="50" t="s">
        <v>31</v>
      </c>
      <c r="R15" s="50">
        <v>404.2</v>
      </c>
      <c r="S15" s="50">
        <v>404.2</v>
      </c>
      <c r="T15" s="56" t="s">
        <v>31</v>
      </c>
      <c r="U15" s="51"/>
      <c r="V15" s="49" t="s">
        <v>36</v>
      </c>
      <c r="W15" s="49"/>
      <c r="Y15" s="53"/>
      <c r="Z15" s="53"/>
    </row>
    <row r="16" spans="1:26" s="52" customFormat="1" ht="12.75" customHeight="1">
      <c r="A16" s="49"/>
      <c r="B16" s="49" t="s">
        <v>37</v>
      </c>
      <c r="C16" s="49"/>
      <c r="D16" s="49"/>
      <c r="E16" s="49"/>
      <c r="F16" s="50">
        <f t="shared" si="0"/>
        <v>289.58999999999997</v>
      </c>
      <c r="G16" s="50" t="s">
        <v>31</v>
      </c>
      <c r="H16" s="50">
        <v>289.58999999999997</v>
      </c>
      <c r="I16" s="50">
        <v>84.17</v>
      </c>
      <c r="J16" s="50">
        <v>84.17</v>
      </c>
      <c r="K16" s="50" t="s">
        <v>31</v>
      </c>
      <c r="L16" s="50" t="s">
        <v>31</v>
      </c>
      <c r="M16" s="50" t="s">
        <v>31</v>
      </c>
      <c r="N16" s="50" t="s">
        <v>31</v>
      </c>
      <c r="O16" s="50">
        <v>220.75</v>
      </c>
      <c r="P16" s="50" t="s">
        <v>31</v>
      </c>
      <c r="Q16" s="50">
        <v>220.75</v>
      </c>
      <c r="R16" s="57">
        <v>562.72</v>
      </c>
      <c r="S16" s="50">
        <v>371.54</v>
      </c>
      <c r="T16" s="50">
        <v>191.18</v>
      </c>
      <c r="U16" s="51"/>
      <c r="V16" s="49" t="s">
        <v>38</v>
      </c>
      <c r="W16" s="49"/>
      <c r="Y16" s="53"/>
      <c r="Z16" s="53"/>
    </row>
    <row r="17" spans="1:26" s="52" customFormat="1" ht="12.75" customHeight="1">
      <c r="A17" s="49"/>
      <c r="B17" s="49"/>
      <c r="C17" s="49" t="s">
        <v>39</v>
      </c>
      <c r="D17" s="49"/>
      <c r="E17" s="49"/>
      <c r="F17" s="50"/>
      <c r="G17" s="45"/>
      <c r="H17" s="45"/>
      <c r="I17" s="50"/>
      <c r="J17" s="45"/>
      <c r="K17" s="45"/>
      <c r="L17" s="50"/>
      <c r="M17" s="45"/>
      <c r="N17" s="45"/>
      <c r="O17" s="50"/>
      <c r="P17" s="45"/>
      <c r="Q17" s="45"/>
      <c r="R17" s="50"/>
      <c r="S17" s="45"/>
      <c r="T17" s="45"/>
      <c r="U17" s="51"/>
      <c r="V17" s="49"/>
      <c r="W17" s="49" t="s">
        <v>40</v>
      </c>
      <c r="Y17" s="53"/>
      <c r="Z17" s="53"/>
    </row>
    <row r="18" spans="1:26" s="52" customFormat="1" ht="12.75" customHeight="1">
      <c r="A18" s="49"/>
      <c r="B18" s="49" t="s">
        <v>41</v>
      </c>
      <c r="C18" s="49"/>
      <c r="D18" s="49"/>
      <c r="E18" s="49"/>
      <c r="F18" s="50">
        <f t="shared" si="0"/>
        <v>11498.86</v>
      </c>
      <c r="G18" s="50">
        <v>9769.4500000000007</v>
      </c>
      <c r="H18" s="50">
        <v>1729.41</v>
      </c>
      <c r="I18" s="50">
        <v>12386.15</v>
      </c>
      <c r="J18" s="50">
        <v>10324.52</v>
      </c>
      <c r="K18" s="50">
        <v>2061.63</v>
      </c>
      <c r="L18" s="50">
        <v>6706.42</v>
      </c>
      <c r="M18" s="50">
        <v>5850.24</v>
      </c>
      <c r="N18" s="50">
        <v>856.19</v>
      </c>
      <c r="O18" s="50">
        <v>8111.42</v>
      </c>
      <c r="P18" s="50">
        <v>6656.93</v>
      </c>
      <c r="Q18" s="50">
        <v>1454.48</v>
      </c>
      <c r="R18" s="50">
        <v>11538.94</v>
      </c>
      <c r="S18" s="50">
        <v>9966.02</v>
      </c>
      <c r="T18" s="50">
        <v>1572.92</v>
      </c>
      <c r="U18" s="51"/>
      <c r="V18" s="49" t="s">
        <v>42</v>
      </c>
      <c r="W18" s="49"/>
      <c r="Y18" s="53"/>
      <c r="Z18" s="53"/>
    </row>
    <row r="19" spans="1:26" s="52" customFormat="1" ht="12.75" customHeight="1">
      <c r="A19" s="49"/>
      <c r="B19" s="49" t="s">
        <v>43</v>
      </c>
      <c r="C19" s="49"/>
      <c r="D19" s="49"/>
      <c r="E19" s="49"/>
      <c r="F19" s="50">
        <f t="shared" si="0"/>
        <v>23923.769999999997</v>
      </c>
      <c r="G19" s="50">
        <v>11456.31</v>
      </c>
      <c r="H19" s="50">
        <v>12467.46</v>
      </c>
      <c r="I19" s="50">
        <v>25228.91</v>
      </c>
      <c r="J19" s="50">
        <v>11578.73</v>
      </c>
      <c r="K19" s="50">
        <v>13650.19</v>
      </c>
      <c r="L19" s="50">
        <v>22364.79</v>
      </c>
      <c r="M19" s="50">
        <v>10547.71</v>
      </c>
      <c r="N19" s="50">
        <v>11817.08</v>
      </c>
      <c r="O19" s="50">
        <v>22173.41</v>
      </c>
      <c r="P19" s="50">
        <v>10328.780000000001</v>
      </c>
      <c r="Q19" s="50">
        <v>11844.63</v>
      </c>
      <c r="R19" s="50">
        <v>25103.52</v>
      </c>
      <c r="S19" s="50">
        <v>11479.71</v>
      </c>
      <c r="T19" s="50">
        <v>13623.82</v>
      </c>
      <c r="U19" s="51"/>
      <c r="V19" s="49" t="s">
        <v>44</v>
      </c>
      <c r="W19" s="49"/>
      <c r="Y19" s="53"/>
      <c r="Z19" s="53"/>
    </row>
    <row r="20" spans="1:26" s="52" customFormat="1" ht="12.75" customHeight="1">
      <c r="A20" s="49"/>
      <c r="B20" s="49"/>
      <c r="C20" s="49"/>
      <c r="D20" s="49"/>
      <c r="E20" s="49"/>
      <c r="F20" s="50"/>
      <c r="G20" s="45"/>
      <c r="H20" s="45"/>
      <c r="I20" s="50"/>
      <c r="J20" s="45"/>
      <c r="K20" s="45"/>
      <c r="L20" s="50"/>
      <c r="M20" s="45"/>
      <c r="N20" s="45"/>
      <c r="O20" s="50"/>
      <c r="P20" s="45"/>
      <c r="Q20" s="45"/>
      <c r="R20" s="50"/>
      <c r="S20" s="45"/>
      <c r="T20" s="45"/>
      <c r="U20" s="51"/>
      <c r="V20" s="49"/>
      <c r="W20" s="49" t="s">
        <v>45</v>
      </c>
      <c r="Y20" s="53"/>
      <c r="Z20" s="53"/>
    </row>
    <row r="21" spans="1:26" s="52" customFormat="1" ht="12.75" customHeight="1">
      <c r="A21" s="49"/>
      <c r="B21" s="49" t="s">
        <v>46</v>
      </c>
      <c r="C21" s="49"/>
      <c r="D21" s="49"/>
      <c r="E21" s="49"/>
      <c r="F21" s="50">
        <f t="shared" si="0"/>
        <v>2837.57</v>
      </c>
      <c r="G21" s="50">
        <v>2513.75</v>
      </c>
      <c r="H21" s="50">
        <v>323.82</v>
      </c>
      <c r="I21" s="50">
        <v>1687.46</v>
      </c>
      <c r="J21" s="50">
        <v>1076.3800000000001</v>
      </c>
      <c r="K21" s="50">
        <v>611.08000000000004</v>
      </c>
      <c r="L21" s="50">
        <v>1872.89</v>
      </c>
      <c r="M21" s="50">
        <v>1127.29</v>
      </c>
      <c r="N21" s="50">
        <v>745.6</v>
      </c>
      <c r="O21" s="50">
        <v>2453.62</v>
      </c>
      <c r="P21" s="50">
        <v>2169.9</v>
      </c>
      <c r="Q21" s="50">
        <v>283.72000000000003</v>
      </c>
      <c r="R21" s="50">
        <v>3049.73</v>
      </c>
      <c r="S21" s="50">
        <v>2744.39</v>
      </c>
      <c r="T21" s="50">
        <v>305.33999999999997</v>
      </c>
      <c r="U21" s="51"/>
      <c r="V21" s="49" t="s">
        <v>47</v>
      </c>
      <c r="W21" s="49"/>
      <c r="Y21" s="53"/>
      <c r="Z21" s="53"/>
    </row>
    <row r="22" spans="1:26" s="52" customFormat="1" ht="12.75" customHeight="1">
      <c r="A22" s="49"/>
      <c r="B22" s="49" t="s">
        <v>48</v>
      </c>
      <c r="C22" s="49"/>
      <c r="D22" s="49"/>
      <c r="E22" s="49"/>
      <c r="F22" s="50">
        <f t="shared" si="0"/>
        <v>5509.86</v>
      </c>
      <c r="G22" s="50">
        <v>1984.68</v>
      </c>
      <c r="H22" s="50">
        <v>3525.18</v>
      </c>
      <c r="I22" s="50">
        <v>5098.3500000000004</v>
      </c>
      <c r="J22" s="50">
        <v>1362.25</v>
      </c>
      <c r="K22" s="50">
        <v>3736.11</v>
      </c>
      <c r="L22" s="50">
        <v>5053.6899999999996</v>
      </c>
      <c r="M22" s="50">
        <v>1893.48</v>
      </c>
      <c r="N22" s="50">
        <v>3160.21</v>
      </c>
      <c r="O22" s="50">
        <v>5409.93</v>
      </c>
      <c r="P22" s="50">
        <v>2064.37</v>
      </c>
      <c r="Q22" s="50">
        <v>3345.56</v>
      </c>
      <c r="R22" s="50">
        <v>8488.7099999999991</v>
      </c>
      <c r="S22" s="50">
        <v>2482.38</v>
      </c>
      <c r="T22" s="50">
        <v>6006.33</v>
      </c>
      <c r="U22" s="51"/>
      <c r="V22" s="49" t="s">
        <v>49</v>
      </c>
      <c r="W22" s="49"/>
      <c r="Y22" s="53"/>
      <c r="Z22" s="53"/>
    </row>
    <row r="23" spans="1:26" s="52" customFormat="1" ht="12.75" customHeight="1">
      <c r="A23" s="49"/>
      <c r="B23" s="49" t="s">
        <v>50</v>
      </c>
      <c r="C23" s="51"/>
      <c r="D23" s="51"/>
      <c r="E23" s="51"/>
      <c r="F23" s="50">
        <f t="shared" si="0"/>
        <v>250.57</v>
      </c>
      <c r="G23" s="50">
        <v>250.57</v>
      </c>
      <c r="H23" s="50" t="s">
        <v>31</v>
      </c>
      <c r="I23" s="50">
        <v>278.83</v>
      </c>
      <c r="J23" s="50">
        <v>278.83</v>
      </c>
      <c r="K23" s="50" t="s">
        <v>31</v>
      </c>
      <c r="L23" s="50">
        <v>126.26</v>
      </c>
      <c r="M23" s="50">
        <v>126.26</v>
      </c>
      <c r="N23" s="50" t="s">
        <v>31</v>
      </c>
      <c r="O23" s="50">
        <v>91.99</v>
      </c>
      <c r="P23" s="50">
        <v>91.99</v>
      </c>
      <c r="Q23" s="50" t="s">
        <v>31</v>
      </c>
      <c r="R23" s="50">
        <v>235.98</v>
      </c>
      <c r="S23" s="50">
        <v>235.98</v>
      </c>
      <c r="T23" s="50" t="s">
        <v>31</v>
      </c>
      <c r="U23" s="51"/>
      <c r="V23" s="51" t="s">
        <v>51</v>
      </c>
      <c r="W23" s="51"/>
      <c r="X23" s="53"/>
      <c r="Y23" s="53"/>
      <c r="Z23" s="53"/>
    </row>
    <row r="24" spans="1:26" s="52" customFormat="1" ht="12.75" customHeight="1">
      <c r="A24" s="49"/>
      <c r="B24" s="49" t="s">
        <v>52</v>
      </c>
      <c r="C24" s="51"/>
      <c r="D24" s="51"/>
      <c r="E24" s="51"/>
      <c r="F24" s="50">
        <f t="shared" si="0"/>
        <v>1115.72</v>
      </c>
      <c r="G24" s="50">
        <v>476.38</v>
      </c>
      <c r="H24" s="50">
        <v>639.34</v>
      </c>
      <c r="I24" s="50">
        <v>1468.64</v>
      </c>
      <c r="J24" s="50">
        <v>699.99</v>
      </c>
      <c r="K24" s="50">
        <v>768.66</v>
      </c>
      <c r="L24" s="50">
        <v>1231.29</v>
      </c>
      <c r="M24" s="50">
        <v>328.44</v>
      </c>
      <c r="N24" s="50">
        <v>902.85</v>
      </c>
      <c r="O24" s="50">
        <v>925.35</v>
      </c>
      <c r="P24" s="50">
        <v>208.09</v>
      </c>
      <c r="Q24" s="50">
        <v>717.26</v>
      </c>
      <c r="R24" s="50">
        <v>1308.77</v>
      </c>
      <c r="S24" s="50">
        <v>476.34</v>
      </c>
      <c r="T24" s="50">
        <v>832.43</v>
      </c>
      <c r="U24" s="51"/>
      <c r="V24" s="51" t="s">
        <v>53</v>
      </c>
      <c r="W24" s="51"/>
      <c r="X24" s="53"/>
      <c r="Y24" s="53"/>
      <c r="Z24" s="53"/>
    </row>
    <row r="25" spans="1:26" s="52" customFormat="1" ht="12.75" customHeight="1">
      <c r="A25" s="49"/>
      <c r="B25" s="51" t="s">
        <v>54</v>
      </c>
      <c r="C25" s="51"/>
      <c r="D25" s="51"/>
      <c r="E25" s="51"/>
      <c r="F25" s="50">
        <f t="shared" si="0"/>
        <v>261.29000000000002</v>
      </c>
      <c r="G25" s="50">
        <v>168.15</v>
      </c>
      <c r="H25" s="50">
        <v>93.14</v>
      </c>
      <c r="I25" s="50" t="s">
        <v>31</v>
      </c>
      <c r="J25" s="50" t="s">
        <v>31</v>
      </c>
      <c r="K25" s="50" t="s">
        <v>31</v>
      </c>
      <c r="L25" s="50">
        <v>122.7</v>
      </c>
      <c r="M25" s="50">
        <v>40.15</v>
      </c>
      <c r="N25" s="50">
        <v>82.55</v>
      </c>
      <c r="O25" s="50">
        <v>270.93</v>
      </c>
      <c r="P25" s="50">
        <v>177.85</v>
      </c>
      <c r="Q25" s="50">
        <v>93.08</v>
      </c>
      <c r="R25" s="50" t="s">
        <v>31</v>
      </c>
      <c r="S25" s="50" t="s">
        <v>31</v>
      </c>
      <c r="T25" s="50" t="s">
        <v>31</v>
      </c>
      <c r="U25" s="51"/>
      <c r="V25" s="51" t="s">
        <v>55</v>
      </c>
      <c r="W25" s="51"/>
      <c r="X25" s="53"/>
      <c r="Y25" s="53"/>
      <c r="Z25" s="53"/>
    </row>
    <row r="26" spans="1:26" s="52" customFormat="1" ht="12.75" customHeight="1">
      <c r="A26" s="49"/>
      <c r="B26" s="49" t="s">
        <v>56</v>
      </c>
      <c r="C26" s="49"/>
      <c r="D26" s="51"/>
      <c r="E26" s="51"/>
      <c r="F26" s="50">
        <f t="shared" si="0"/>
        <v>602.13</v>
      </c>
      <c r="G26" s="50">
        <v>296.79000000000002</v>
      </c>
      <c r="H26" s="50">
        <v>305.33999999999997</v>
      </c>
      <c r="I26" s="50">
        <v>446.24</v>
      </c>
      <c r="J26" s="50">
        <v>289.49</v>
      </c>
      <c r="K26" s="50">
        <v>156.75</v>
      </c>
      <c r="L26" s="50">
        <v>1272.92</v>
      </c>
      <c r="M26" s="50">
        <v>730.16</v>
      </c>
      <c r="N26" s="50">
        <v>542.76</v>
      </c>
      <c r="O26" s="50">
        <v>851.12</v>
      </c>
      <c r="P26" s="50">
        <v>360.82</v>
      </c>
      <c r="Q26" s="50">
        <v>490.31</v>
      </c>
      <c r="R26" s="50">
        <v>264.76</v>
      </c>
      <c r="S26" s="50" t="s">
        <v>31</v>
      </c>
      <c r="T26" s="50">
        <v>264.76</v>
      </c>
      <c r="U26" s="51"/>
      <c r="V26" s="49" t="s">
        <v>57</v>
      </c>
      <c r="W26" s="51"/>
      <c r="X26" s="53"/>
      <c r="Y26" s="53"/>
      <c r="Z26" s="53"/>
    </row>
    <row r="27" spans="1:26" s="52" customFormat="1" ht="12.75" customHeight="1">
      <c r="A27" s="49"/>
      <c r="B27" s="49" t="s">
        <v>58</v>
      </c>
      <c r="C27" s="51"/>
      <c r="D27" s="51"/>
      <c r="E27" s="51"/>
      <c r="F27" s="50">
        <f t="shared" si="0"/>
        <v>705.24</v>
      </c>
      <c r="G27" s="50">
        <v>335.24</v>
      </c>
      <c r="H27" s="50">
        <v>370</v>
      </c>
      <c r="I27" s="50">
        <v>122.83</v>
      </c>
      <c r="J27" s="50">
        <v>122.83</v>
      </c>
      <c r="K27" s="50" t="s">
        <v>31</v>
      </c>
      <c r="L27" s="50">
        <v>1068.54</v>
      </c>
      <c r="M27" s="50">
        <v>719.65</v>
      </c>
      <c r="N27" s="50">
        <v>348.88</v>
      </c>
      <c r="O27" s="50">
        <v>966.33</v>
      </c>
      <c r="P27" s="50">
        <v>630.03</v>
      </c>
      <c r="Q27" s="50">
        <v>336.31</v>
      </c>
      <c r="R27" s="50">
        <v>506</v>
      </c>
      <c r="S27" s="50">
        <v>295.26</v>
      </c>
      <c r="T27" s="50">
        <v>210.74</v>
      </c>
      <c r="U27" s="51"/>
      <c r="V27" s="51" t="s">
        <v>59</v>
      </c>
      <c r="W27" s="51"/>
      <c r="X27" s="53"/>
      <c r="Y27" s="53"/>
      <c r="Z27" s="53"/>
    </row>
    <row r="28" spans="1:26" s="52" customFormat="1" ht="12.75" customHeight="1">
      <c r="A28" s="49"/>
      <c r="B28" s="51" t="s">
        <v>60</v>
      </c>
      <c r="C28" s="51"/>
      <c r="D28" s="51"/>
      <c r="E28" s="51"/>
      <c r="F28" s="50">
        <f t="shared" si="0"/>
        <v>10601.49</v>
      </c>
      <c r="G28" s="50">
        <v>8128.49</v>
      </c>
      <c r="H28" s="50">
        <v>2473</v>
      </c>
      <c r="I28" s="50">
        <v>11445.41</v>
      </c>
      <c r="J28" s="50">
        <v>9314.77</v>
      </c>
      <c r="K28" s="50">
        <v>2130.64</v>
      </c>
      <c r="L28" s="50">
        <v>12939.87</v>
      </c>
      <c r="M28" s="50">
        <v>9749.56</v>
      </c>
      <c r="N28" s="50">
        <v>3190.32</v>
      </c>
      <c r="O28" s="50">
        <v>12784.46</v>
      </c>
      <c r="P28" s="50">
        <v>8393.42</v>
      </c>
      <c r="Q28" s="50">
        <v>4391.04</v>
      </c>
      <c r="R28" s="50">
        <v>10026.61</v>
      </c>
      <c r="S28" s="50">
        <v>6608.84</v>
      </c>
      <c r="T28" s="50">
        <v>3417.76</v>
      </c>
      <c r="U28" s="51"/>
      <c r="V28" s="51" t="s">
        <v>61</v>
      </c>
      <c r="W28" s="51"/>
      <c r="X28" s="53"/>
      <c r="Y28" s="53"/>
      <c r="Z28" s="53"/>
    </row>
    <row r="29" spans="1:26" s="52" customFormat="1" ht="12.75" customHeight="1">
      <c r="A29" s="49"/>
      <c r="B29" s="49"/>
      <c r="C29" s="51" t="s">
        <v>62</v>
      </c>
      <c r="D29" s="51"/>
      <c r="E29" s="51"/>
      <c r="F29" s="50"/>
      <c r="G29" s="45"/>
      <c r="H29" s="45"/>
      <c r="I29" s="50"/>
      <c r="J29" s="45"/>
      <c r="K29" s="45"/>
      <c r="L29" s="50"/>
      <c r="M29" s="45"/>
      <c r="N29" s="45"/>
      <c r="O29" s="50"/>
      <c r="P29" s="45"/>
      <c r="Q29" s="45"/>
      <c r="R29" s="50"/>
      <c r="S29" s="45"/>
      <c r="T29" s="45"/>
      <c r="U29" s="51"/>
      <c r="V29" s="51"/>
      <c r="W29" s="51" t="s">
        <v>63</v>
      </c>
      <c r="X29" s="53"/>
      <c r="Y29" s="53"/>
      <c r="Z29" s="53"/>
    </row>
    <row r="30" spans="1:26" s="52" customFormat="1" ht="12.75" customHeight="1">
      <c r="A30" s="49"/>
      <c r="B30" s="51" t="s">
        <v>64</v>
      </c>
      <c r="C30" s="51"/>
      <c r="D30" s="51"/>
      <c r="E30" s="51"/>
      <c r="F30" s="50">
        <f t="shared" si="0"/>
        <v>4710.79</v>
      </c>
      <c r="G30" s="50">
        <v>1379.47</v>
      </c>
      <c r="H30" s="50">
        <v>3331.32</v>
      </c>
      <c r="I30" s="50">
        <v>4394.49</v>
      </c>
      <c r="J30" s="50">
        <v>1474.53</v>
      </c>
      <c r="K30" s="50">
        <v>2919.96</v>
      </c>
      <c r="L30" s="50">
        <v>4459.2</v>
      </c>
      <c r="M30" s="50">
        <v>2335.5500000000002</v>
      </c>
      <c r="N30" s="50">
        <v>2123.65</v>
      </c>
      <c r="O30" s="50">
        <v>4907.7700000000004</v>
      </c>
      <c r="P30" s="50">
        <v>2486.85</v>
      </c>
      <c r="Q30" s="50">
        <v>2420.92</v>
      </c>
      <c r="R30" s="50">
        <v>5001.21</v>
      </c>
      <c r="S30" s="50">
        <v>1657.15</v>
      </c>
      <c r="T30" s="50">
        <v>3344.06</v>
      </c>
      <c r="U30" s="51"/>
      <c r="V30" s="51" t="s">
        <v>65</v>
      </c>
      <c r="W30" s="51"/>
      <c r="X30" s="53"/>
      <c r="Y30" s="53"/>
      <c r="Z30" s="53"/>
    </row>
    <row r="31" spans="1:26" s="52" customFormat="1" ht="12.75" customHeight="1">
      <c r="A31" s="49"/>
      <c r="B31" s="51" t="s">
        <v>66</v>
      </c>
      <c r="C31" s="51"/>
      <c r="D31" s="51"/>
      <c r="E31" s="51"/>
      <c r="F31" s="50">
        <f t="shared" si="0"/>
        <v>3521.0699999999997</v>
      </c>
      <c r="G31" s="50">
        <v>316.58</v>
      </c>
      <c r="H31" s="50">
        <v>3204.49</v>
      </c>
      <c r="I31" s="50">
        <v>2384.38</v>
      </c>
      <c r="J31" s="50">
        <v>439.91</v>
      </c>
      <c r="K31" s="50">
        <v>1944.47</v>
      </c>
      <c r="L31" s="50">
        <v>1775.18</v>
      </c>
      <c r="M31" s="50">
        <v>191.02</v>
      </c>
      <c r="N31" s="50">
        <v>1584.17</v>
      </c>
      <c r="O31" s="50">
        <v>1692.97</v>
      </c>
      <c r="P31" s="50">
        <v>240.17</v>
      </c>
      <c r="Q31" s="50">
        <v>1452.8</v>
      </c>
      <c r="R31" s="50">
        <v>1677.24</v>
      </c>
      <c r="S31" s="50">
        <v>354.53</v>
      </c>
      <c r="T31" s="50">
        <v>1322.71</v>
      </c>
      <c r="U31" s="51"/>
      <c r="V31" s="51" t="s">
        <v>67</v>
      </c>
      <c r="W31" s="51"/>
      <c r="X31" s="53"/>
      <c r="Y31" s="53"/>
      <c r="Z31" s="53"/>
    </row>
    <row r="32" spans="1:26" s="52" customFormat="1" ht="12.75" customHeight="1">
      <c r="A32" s="49"/>
      <c r="B32" s="49" t="s">
        <v>68</v>
      </c>
      <c r="C32" s="51"/>
      <c r="D32" s="51"/>
      <c r="E32" s="51"/>
      <c r="F32" s="50">
        <f t="shared" si="0"/>
        <v>666.86</v>
      </c>
      <c r="G32" s="50">
        <v>168.66</v>
      </c>
      <c r="H32" s="50">
        <v>498.2</v>
      </c>
      <c r="I32" s="50">
        <v>619.72</v>
      </c>
      <c r="J32" s="50">
        <v>288.91000000000003</v>
      </c>
      <c r="K32" s="50">
        <v>330.81</v>
      </c>
      <c r="L32" s="50">
        <v>234.67</v>
      </c>
      <c r="M32" s="50">
        <v>234.67</v>
      </c>
      <c r="N32" s="50" t="s">
        <v>31</v>
      </c>
      <c r="O32" s="50">
        <v>221.76</v>
      </c>
      <c r="P32" s="50" t="s">
        <v>31</v>
      </c>
      <c r="Q32" s="50">
        <v>221.76</v>
      </c>
      <c r="R32" s="50">
        <v>95.65</v>
      </c>
      <c r="S32" s="50">
        <v>95.65</v>
      </c>
      <c r="T32" s="50" t="s">
        <v>31</v>
      </c>
      <c r="U32" s="51"/>
      <c r="V32" s="51" t="s">
        <v>69</v>
      </c>
      <c r="W32" s="51"/>
      <c r="X32" s="53"/>
      <c r="Y32" s="53"/>
      <c r="Z32" s="53"/>
    </row>
    <row r="33" spans="1:26" s="52" customFormat="1" ht="12.75" customHeight="1">
      <c r="A33" s="49"/>
      <c r="B33" s="49" t="s">
        <v>70</v>
      </c>
      <c r="C33" s="51"/>
      <c r="D33" s="51"/>
      <c r="E33" s="51"/>
      <c r="F33" s="50">
        <f t="shared" si="0"/>
        <v>1186.4100000000001</v>
      </c>
      <c r="G33" s="50">
        <v>227.47</v>
      </c>
      <c r="H33" s="50">
        <v>958.94</v>
      </c>
      <c r="I33" s="50">
        <v>2132.33</v>
      </c>
      <c r="J33" s="50">
        <v>859</v>
      </c>
      <c r="K33" s="50">
        <v>1273.3399999999999</v>
      </c>
      <c r="L33" s="50">
        <v>1954.49</v>
      </c>
      <c r="M33" s="50">
        <v>737.07</v>
      </c>
      <c r="N33" s="50">
        <v>1217.4100000000001</v>
      </c>
      <c r="O33" s="50">
        <v>1133.42</v>
      </c>
      <c r="P33" s="50">
        <v>132.36000000000001</v>
      </c>
      <c r="Q33" s="50">
        <v>1001.06</v>
      </c>
      <c r="R33" s="50">
        <v>1428.38</v>
      </c>
      <c r="S33" s="50">
        <v>484.72</v>
      </c>
      <c r="T33" s="50">
        <v>943.66</v>
      </c>
      <c r="U33" s="51"/>
      <c r="V33" s="49" t="s">
        <v>71</v>
      </c>
      <c r="W33" s="49"/>
      <c r="X33" s="53"/>
      <c r="Y33" s="53"/>
      <c r="Z33" s="53"/>
    </row>
    <row r="34" spans="1:26" s="52" customFormat="1" ht="12.75" customHeight="1">
      <c r="A34" s="49"/>
      <c r="B34" s="49" t="s">
        <v>72</v>
      </c>
      <c r="C34" s="51"/>
      <c r="D34" s="51"/>
      <c r="E34" s="51"/>
      <c r="F34" s="50">
        <f t="shared" si="0"/>
        <v>726.86</v>
      </c>
      <c r="G34" s="50" t="s">
        <v>31</v>
      </c>
      <c r="H34" s="50">
        <v>726.86</v>
      </c>
      <c r="I34" s="50">
        <v>347.5</v>
      </c>
      <c r="J34" s="50" t="s">
        <v>31</v>
      </c>
      <c r="K34" s="50">
        <v>347.5</v>
      </c>
      <c r="L34" s="50">
        <v>647.82000000000005</v>
      </c>
      <c r="M34" s="50" t="s">
        <v>31</v>
      </c>
      <c r="N34" s="50">
        <v>647.82000000000005</v>
      </c>
      <c r="O34" s="50">
        <v>387.15</v>
      </c>
      <c r="P34" s="50" t="s">
        <v>31</v>
      </c>
      <c r="Q34" s="50">
        <v>387.15</v>
      </c>
      <c r="R34" s="50">
        <v>286.11</v>
      </c>
      <c r="S34" s="50" t="s">
        <v>31</v>
      </c>
      <c r="T34" s="50">
        <v>286.11</v>
      </c>
      <c r="U34" s="51"/>
      <c r="V34" s="51" t="s">
        <v>73</v>
      </c>
      <c r="W34" s="51"/>
      <c r="X34" s="53"/>
      <c r="Y34" s="53"/>
      <c r="Z34" s="53"/>
    </row>
    <row r="35" spans="1:26" s="52" customFormat="1" ht="12.75" customHeight="1">
      <c r="A35" s="49"/>
      <c r="B35" s="49"/>
      <c r="C35" s="49" t="s">
        <v>74</v>
      </c>
      <c r="D35" s="51"/>
      <c r="E35" s="51"/>
      <c r="F35" s="50"/>
      <c r="G35" s="45"/>
      <c r="H35" s="45"/>
      <c r="I35" s="50"/>
      <c r="J35" s="45"/>
      <c r="K35" s="45"/>
      <c r="L35" s="50"/>
      <c r="M35" s="45"/>
      <c r="N35" s="45"/>
      <c r="O35" s="50"/>
      <c r="P35" s="45"/>
      <c r="Q35" s="45"/>
      <c r="R35" s="50"/>
      <c r="S35" s="45"/>
      <c r="T35" s="45"/>
      <c r="U35" s="51"/>
      <c r="V35" s="51"/>
      <c r="W35" s="51" t="s">
        <v>75</v>
      </c>
      <c r="X35" s="53"/>
      <c r="Y35" s="53"/>
      <c r="Z35" s="53"/>
    </row>
    <row r="36" spans="1:26" s="52" customFormat="1" ht="12.75" customHeight="1">
      <c r="A36" s="49"/>
      <c r="B36" s="51" t="s">
        <v>76</v>
      </c>
      <c r="C36" s="51"/>
      <c r="D36" s="51"/>
      <c r="E36" s="51"/>
      <c r="F36" s="50" t="s">
        <v>77</v>
      </c>
      <c r="G36" s="50" t="s">
        <v>31</v>
      </c>
      <c r="H36" s="50" t="s">
        <v>31</v>
      </c>
      <c r="I36" s="50" t="s">
        <v>77</v>
      </c>
      <c r="J36" s="50" t="s">
        <v>31</v>
      </c>
      <c r="K36" s="50" t="s">
        <v>31</v>
      </c>
      <c r="L36" s="50" t="s">
        <v>77</v>
      </c>
      <c r="M36" s="50" t="s">
        <v>31</v>
      </c>
      <c r="N36" s="50" t="s">
        <v>31</v>
      </c>
      <c r="O36" s="50" t="s">
        <v>77</v>
      </c>
      <c r="P36" s="50" t="s">
        <v>31</v>
      </c>
      <c r="Q36" s="50" t="s">
        <v>31</v>
      </c>
      <c r="R36" s="50" t="s">
        <v>77</v>
      </c>
      <c r="S36" s="50" t="s">
        <v>31</v>
      </c>
      <c r="T36" s="50" t="s">
        <v>31</v>
      </c>
      <c r="U36" s="51"/>
      <c r="V36" s="51" t="s">
        <v>78</v>
      </c>
      <c r="W36" s="51"/>
      <c r="X36" s="53"/>
      <c r="Y36" s="53"/>
      <c r="Z36" s="53"/>
    </row>
    <row r="37" spans="1:26" s="52" customFormat="1" ht="12.75" customHeight="1">
      <c r="A37" s="51"/>
      <c r="B37" s="51" t="s">
        <v>79</v>
      </c>
      <c r="C37" s="51"/>
      <c r="D37" s="51"/>
      <c r="E37" s="55"/>
      <c r="F37" s="50" t="s">
        <v>77</v>
      </c>
      <c r="G37" s="50" t="s">
        <v>31</v>
      </c>
      <c r="H37" s="50" t="s">
        <v>31</v>
      </c>
      <c r="I37" s="50" t="s">
        <v>77</v>
      </c>
      <c r="J37" s="50" t="s">
        <v>31</v>
      </c>
      <c r="K37" s="50" t="s">
        <v>31</v>
      </c>
      <c r="L37" s="50" t="s">
        <v>77</v>
      </c>
      <c r="M37" s="50" t="s">
        <v>31</v>
      </c>
      <c r="N37" s="50" t="s">
        <v>31</v>
      </c>
      <c r="O37" s="50" t="s">
        <v>77</v>
      </c>
      <c r="P37" s="50" t="s">
        <v>31</v>
      </c>
      <c r="Q37" s="50" t="s">
        <v>31</v>
      </c>
      <c r="R37" s="50" t="s">
        <v>77</v>
      </c>
      <c r="S37" s="50" t="s">
        <v>31</v>
      </c>
      <c r="T37" s="50" t="s">
        <v>31</v>
      </c>
      <c r="U37" s="58"/>
      <c r="V37" s="51" t="s">
        <v>80</v>
      </c>
      <c r="W37" s="51"/>
      <c r="X37" s="53"/>
      <c r="Y37" s="53"/>
      <c r="Z37" s="53"/>
    </row>
    <row r="38" spans="1:26" s="64" customFormat="1" ht="3" customHeight="1">
      <c r="A38" s="59"/>
      <c r="B38" s="59"/>
      <c r="C38" s="59"/>
      <c r="D38" s="59"/>
      <c r="E38" s="60"/>
      <c r="F38" s="61"/>
      <c r="G38" s="62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1"/>
      <c r="V38" s="59"/>
      <c r="W38" s="59"/>
      <c r="X38" s="59"/>
      <c r="Y38" s="59"/>
      <c r="Z38" s="63"/>
    </row>
    <row r="39" spans="1:26" s="64" customFormat="1" ht="3" customHeight="1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s="65" customFormat="1" ht="14.25" customHeight="1">
      <c r="C40" s="66" t="s">
        <v>81</v>
      </c>
      <c r="D40" s="67" t="s">
        <v>82</v>
      </c>
    </row>
    <row r="41" spans="1:26" s="65" customFormat="1" ht="15" customHeight="1">
      <c r="C41" s="66" t="s">
        <v>83</v>
      </c>
      <c r="D41" s="67" t="s">
        <v>84</v>
      </c>
    </row>
    <row r="43" spans="1:26">
      <c r="B43" s="53"/>
    </row>
    <row r="46" spans="1:26">
      <c r="B46" s="52"/>
    </row>
    <row r="49" spans="2:2">
      <c r="B49" s="53"/>
    </row>
    <row r="50" spans="2:2">
      <c r="B50" s="53"/>
    </row>
    <row r="52" spans="2:2">
      <c r="B52" s="52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2015-11-24T03:51:02Z</dcterms:created>
  <dcterms:modified xsi:type="dcterms:W3CDTF">2015-11-24T03:51:12Z</dcterms:modified>
</cp:coreProperties>
</file>