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5.4" sheetId="1" r:id="rId1"/>
  </sheets>
  <definedNames>
    <definedName name="_xlnm.Print_Area" localSheetId="0">'T-5.4'!$A$1:$V$23</definedName>
  </definedNames>
  <calcPr calcId="124519"/>
</workbook>
</file>

<file path=xl/calcChain.xml><?xml version="1.0" encoding="utf-8"?>
<calcChain xmlns="http://schemas.openxmlformats.org/spreadsheetml/2006/main">
  <c r="N18" i="1"/>
  <c r="E18"/>
  <c r="N17"/>
  <c r="E17"/>
  <c r="N16"/>
  <c r="N14" s="1"/>
  <c r="E16"/>
  <c r="N15"/>
  <c r="E15"/>
  <c r="E14" s="1"/>
  <c r="P14"/>
  <c r="O14"/>
  <c r="G14"/>
  <c r="F14"/>
  <c r="Q12"/>
  <c r="E12"/>
  <c r="Q11"/>
  <c r="E11"/>
  <c r="Q10"/>
  <c r="E10"/>
  <c r="Q9"/>
  <c r="E9"/>
  <c r="S8"/>
  <c r="R8"/>
  <c r="Q8" s="1"/>
  <c r="G8"/>
  <c r="F8"/>
  <c r="E8"/>
</calcChain>
</file>

<file path=xl/sharedStrings.xml><?xml version="1.0" encoding="utf-8"?>
<sst xmlns="http://schemas.openxmlformats.org/spreadsheetml/2006/main" count="68" uniqueCount="44">
  <si>
    <t>ตาราง</t>
  </si>
  <si>
    <t>ครู จำแนกตามเพศและวุฒิการศึกษา และนักเรียน จำแนกตามเพศและระดับการศึกษา  พ.ศ. 2553 - 2557</t>
  </si>
  <si>
    <t>Table</t>
  </si>
  <si>
    <t>Teacher by Sex and Qualification and Student by Sex and Level of Education : 2010 - 2014</t>
  </si>
  <si>
    <t>2553 (2010)</t>
  </si>
  <si>
    <t>2554 (2011)</t>
  </si>
  <si>
    <t>2555 (2012)</t>
  </si>
  <si>
    <t>2556 (2013)</t>
  </si>
  <si>
    <t>2557 (2014)</t>
  </si>
  <si>
    <t>Year</t>
  </si>
  <si>
    <t>รวม</t>
  </si>
  <si>
    <t>ชาย</t>
  </si>
  <si>
    <t>หญิง</t>
  </si>
  <si>
    <t>Total</t>
  </si>
  <si>
    <t>Male</t>
  </si>
  <si>
    <t>Female</t>
  </si>
  <si>
    <t>ครู  Teacher</t>
  </si>
  <si>
    <t>วุฒิการศึกษา</t>
  </si>
  <si>
    <t>Qualification</t>
  </si>
  <si>
    <t>ปริญญาโทหรือสูงกว่า</t>
  </si>
  <si>
    <t xml:space="preserve">  Master's Degree or higher</t>
  </si>
  <si>
    <t>ปริญญาตรี</t>
  </si>
  <si>
    <t xml:space="preserve">  Bachelor's Degree</t>
  </si>
  <si>
    <t>อนุปริญญาหรือเทียบเท่า</t>
  </si>
  <si>
    <t xml:space="preserve">  Dip.in Ed. or equivalent</t>
  </si>
  <si>
    <t>ต่ำกว่าอนุปริญญา</t>
  </si>
  <si>
    <t xml:space="preserve">  Lower than Diploma</t>
  </si>
  <si>
    <t>นักเรียน  Student</t>
  </si>
  <si>
    <t>ระดับการศึกษา</t>
  </si>
  <si>
    <t>Level of education</t>
  </si>
  <si>
    <t>มัธยมศึกษาตอนปลาย</t>
  </si>
  <si>
    <t xml:space="preserve">  Upper Secondary</t>
  </si>
  <si>
    <t>มัธยมศึกษาตอนต้น</t>
  </si>
  <si>
    <t xml:space="preserve">  Lower Secondary</t>
  </si>
  <si>
    <t>ประถมศึกษา</t>
  </si>
  <si>
    <t xml:space="preserve">  Elementary</t>
  </si>
  <si>
    <t>ก่อนประถมศึกษา</t>
  </si>
  <si>
    <t xml:space="preserve">  Pre-elementary</t>
  </si>
  <si>
    <t xml:space="preserve">     ที่มา:   สำนักงานเขตพื้นที่การศึกษาประถมศึกษามุกดาหาร</t>
  </si>
  <si>
    <t xml:space="preserve"> Source:    Mukdahan Primary Educational Service Area Office</t>
  </si>
  <si>
    <t xml:space="preserve">              สำนักงานเขตพื้นที่การศึกษามัธยมศึกษาเขต_ _ _ _ (จังหวัด_ _ _ _ )</t>
  </si>
  <si>
    <t xml:space="preserve"> สำนักงานเขตพื้นที่การศึกษามัธยมศึกษาเขต 22 (นครพนม - มุกดาหาร)</t>
  </si>
  <si>
    <t xml:space="preserve">                _ _ _ _ _ _ _ _  Secondary Educational Service Area Office,Area _ _ _ _ </t>
  </si>
  <si>
    <t xml:space="preserve"> The Secondary Educational Service Area Office, Area 22 (Nakhon Phanom - Mukdahan 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</si>
</sst>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0" xfId="0" applyFont="1"/>
    <xf numFmtId="0" fontId="5" fillId="0" borderId="7" xfId="0" applyFont="1" applyBorder="1" applyAlignment="1">
      <alignment horizontal="left"/>
    </xf>
    <xf numFmtId="187" fontId="2" fillId="0" borderId="12" xfId="1" applyNumberFormat="1" applyFont="1" applyBorder="1" applyAlignment="1"/>
    <xf numFmtId="187" fontId="2" fillId="0" borderId="0" xfId="1" applyNumberFormat="1" applyFont="1" applyAlignment="1"/>
    <xf numFmtId="187" fontId="2" fillId="0" borderId="7" xfId="1" applyNumberFormat="1" applyFont="1" applyBorder="1" applyAlignment="1"/>
    <xf numFmtId="187" fontId="2" fillId="0" borderId="0" xfId="1" applyNumberFormat="1" applyFont="1"/>
    <xf numFmtId="187" fontId="2" fillId="0" borderId="7" xfId="1" applyNumberFormat="1" applyFont="1" applyBorder="1"/>
    <xf numFmtId="0" fontId="2" fillId="0" borderId="7" xfId="0" applyFont="1" applyBorder="1" applyAlignment="1">
      <alignment horizontal="center"/>
    </xf>
    <xf numFmtId="0" fontId="5" fillId="0" borderId="0" xfId="0" applyFont="1" applyAlignment="1">
      <alignment horizontal="left"/>
    </xf>
    <xf numFmtId="187" fontId="5" fillId="0" borderId="12" xfId="1" applyNumberFormat="1" applyFont="1" applyBorder="1" applyAlignment="1"/>
    <xf numFmtId="187" fontId="5" fillId="0" borderId="0" xfId="1" applyNumberFormat="1" applyFont="1"/>
    <xf numFmtId="187" fontId="5" fillId="0" borderId="12" xfId="1" applyNumberFormat="1" applyFont="1" applyBorder="1"/>
    <xf numFmtId="0" fontId="5" fillId="0" borderId="0" xfId="0" applyFont="1" applyAlignment="1"/>
    <xf numFmtId="0" fontId="5" fillId="0" borderId="5" xfId="0" applyFont="1" applyBorder="1" applyAlignment="1"/>
    <xf numFmtId="187" fontId="5" fillId="0" borderId="7" xfId="1" applyNumberFormat="1" applyFont="1" applyBorder="1" applyAlignment="1"/>
    <xf numFmtId="187" fontId="5" fillId="0" borderId="0" xfId="1" applyNumberFormat="1" applyFont="1" applyAlignment="1"/>
    <xf numFmtId="187" fontId="5" fillId="0" borderId="7" xfId="1" applyNumberFormat="1" applyFont="1" applyBorder="1"/>
    <xf numFmtId="187" fontId="2" fillId="0" borderId="12" xfId="1" applyNumberFormat="1" applyFont="1" applyBorder="1" applyAlignment="1">
      <alignment horizontal="right"/>
    </xf>
    <xf numFmtId="187" fontId="2" fillId="0" borderId="0" xfId="1" applyNumberFormat="1" applyFont="1" applyAlignment="1">
      <alignment horizontal="right"/>
    </xf>
    <xf numFmtId="187" fontId="2" fillId="0" borderId="7" xfId="1" applyNumberFormat="1" applyFont="1" applyBorder="1" applyAlignment="1">
      <alignment horizontal="right"/>
    </xf>
    <xf numFmtId="187" fontId="2" fillId="0" borderId="12" xfId="1" applyNumberFormat="1" applyFont="1" applyBorder="1"/>
    <xf numFmtId="187" fontId="5" fillId="0" borderId="12" xfId="1" applyNumberFormat="1" applyFont="1" applyBorder="1" applyAlignment="1">
      <alignment horizontal="right"/>
    </xf>
    <xf numFmtId="187" fontId="5" fillId="0" borderId="12" xfId="1" applyNumberFormat="1" applyFont="1" applyBorder="1" applyAlignment="1">
      <alignment horizontal="right" wrapText="1"/>
    </xf>
    <xf numFmtId="187" fontId="5" fillId="0" borderId="0" xfId="1" applyNumberFormat="1" applyFont="1" applyAlignment="1">
      <alignment horizontal="right"/>
    </xf>
    <xf numFmtId="187" fontId="5" fillId="0" borderId="7" xfId="1" applyNumberFormat="1" applyFont="1" applyBorder="1" applyAlignment="1">
      <alignment horizontal="right"/>
    </xf>
    <xf numFmtId="0" fontId="5" fillId="0" borderId="7" xfId="0" applyFont="1" applyBorder="1"/>
    <xf numFmtId="0" fontId="3" fillId="0" borderId="12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</cellXfs>
  <cellStyles count="4">
    <cellStyle name="Comma 2" xfId="2"/>
    <cellStyle name="Normal 2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3"/>
  <sheetViews>
    <sheetView showGridLines="0" tabSelected="1" workbookViewId="0">
      <selection activeCell="Q4" sqref="Q4:S4"/>
    </sheetView>
  </sheetViews>
  <sheetFormatPr defaultRowHeight="21.75"/>
  <cols>
    <col min="1" max="1" width="0.85546875" style="7" customWidth="1"/>
    <col min="2" max="2" width="5.85546875" style="7" customWidth="1"/>
    <col min="3" max="3" width="4.140625" style="7" customWidth="1"/>
    <col min="4" max="4" width="8.140625" style="7" customWidth="1"/>
    <col min="5" max="19" width="7" style="7" customWidth="1"/>
    <col min="20" max="20" width="18.28515625" style="6" customWidth="1"/>
    <col min="21" max="21" width="2.28515625" style="7" customWidth="1"/>
    <col min="22" max="22" width="5.42578125" style="7" customWidth="1"/>
    <col min="23" max="16384" width="9.140625" style="7"/>
  </cols>
  <sheetData>
    <row r="1" spans="1:20" s="1" customFormat="1">
      <c r="B1" s="1" t="s">
        <v>0</v>
      </c>
      <c r="C1" s="2">
        <v>5.4</v>
      </c>
      <c r="D1" s="1" t="s">
        <v>1</v>
      </c>
      <c r="T1" s="3"/>
    </row>
    <row r="2" spans="1:20" s="4" customFormat="1">
      <c r="B2" s="1" t="s">
        <v>2</v>
      </c>
      <c r="C2" s="2">
        <v>5.4</v>
      </c>
      <c r="D2" s="1" t="s">
        <v>3</v>
      </c>
      <c r="E2" s="1"/>
      <c r="T2" s="5"/>
    </row>
    <row r="3" spans="1:20" ht="6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20" s="9" customFormat="1" ht="21" customHeight="1">
      <c r="A4" s="8"/>
      <c r="B4" s="8"/>
      <c r="C4" s="8"/>
      <c r="D4" s="8"/>
      <c r="E4" s="57" t="s">
        <v>4</v>
      </c>
      <c r="F4" s="58"/>
      <c r="G4" s="58"/>
      <c r="H4" s="57" t="s">
        <v>5</v>
      </c>
      <c r="I4" s="58"/>
      <c r="J4" s="58"/>
      <c r="K4" s="57" t="s">
        <v>6</v>
      </c>
      <c r="L4" s="58"/>
      <c r="M4" s="58"/>
      <c r="N4" s="57" t="s">
        <v>7</v>
      </c>
      <c r="O4" s="58"/>
      <c r="P4" s="58"/>
      <c r="Q4" s="57" t="s">
        <v>8</v>
      </c>
      <c r="R4" s="58"/>
      <c r="S4" s="58"/>
      <c r="T4" s="59" t="s">
        <v>9</v>
      </c>
    </row>
    <row r="5" spans="1:20" s="9" customFormat="1" ht="21" customHeight="1">
      <c r="A5" s="47"/>
      <c r="B5" s="47"/>
      <c r="C5" s="47"/>
      <c r="D5" s="48"/>
      <c r="E5" s="10" t="s">
        <v>10</v>
      </c>
      <c r="F5" s="10" t="s">
        <v>11</v>
      </c>
      <c r="G5" s="11" t="s">
        <v>12</v>
      </c>
      <c r="H5" s="10" t="s">
        <v>10</v>
      </c>
      <c r="I5" s="10" t="s">
        <v>11</v>
      </c>
      <c r="J5" s="11" t="s">
        <v>12</v>
      </c>
      <c r="K5" s="10" t="s">
        <v>10</v>
      </c>
      <c r="L5" s="10" t="s">
        <v>11</v>
      </c>
      <c r="M5" s="11" t="s">
        <v>12</v>
      </c>
      <c r="N5" s="10" t="s">
        <v>10</v>
      </c>
      <c r="O5" s="10" t="s">
        <v>11</v>
      </c>
      <c r="P5" s="11" t="s">
        <v>12</v>
      </c>
      <c r="Q5" s="10" t="s">
        <v>10</v>
      </c>
      <c r="R5" s="10" t="s">
        <v>11</v>
      </c>
      <c r="S5" s="11" t="s">
        <v>12</v>
      </c>
      <c r="T5" s="60"/>
    </row>
    <row r="6" spans="1:20" s="9" customFormat="1" ht="21" customHeight="1">
      <c r="A6" s="12"/>
      <c r="B6" s="12"/>
      <c r="C6" s="12"/>
      <c r="D6" s="12"/>
      <c r="E6" s="13" t="s">
        <v>13</v>
      </c>
      <c r="F6" s="13" t="s">
        <v>14</v>
      </c>
      <c r="G6" s="14" t="s">
        <v>15</v>
      </c>
      <c r="H6" s="13" t="s">
        <v>13</v>
      </c>
      <c r="I6" s="13" t="s">
        <v>14</v>
      </c>
      <c r="J6" s="14" t="s">
        <v>15</v>
      </c>
      <c r="K6" s="13" t="s">
        <v>13</v>
      </c>
      <c r="L6" s="13" t="s">
        <v>14</v>
      </c>
      <c r="M6" s="14" t="s">
        <v>15</v>
      </c>
      <c r="N6" s="13" t="s">
        <v>13</v>
      </c>
      <c r="O6" s="13" t="s">
        <v>14</v>
      </c>
      <c r="P6" s="14" t="s">
        <v>15</v>
      </c>
      <c r="Q6" s="13" t="s">
        <v>13</v>
      </c>
      <c r="R6" s="13" t="s">
        <v>14</v>
      </c>
      <c r="S6" s="14" t="s">
        <v>15</v>
      </c>
      <c r="T6" s="61"/>
    </row>
    <row r="7" spans="1:20" s="15" customFormat="1" ht="30.75" customHeight="1">
      <c r="E7" s="49" t="s">
        <v>16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1"/>
      <c r="T7" s="16"/>
    </row>
    <row r="8" spans="1:20" s="15" customFormat="1" ht="28.5" customHeight="1">
      <c r="A8" s="52" t="s">
        <v>17</v>
      </c>
      <c r="B8" s="52"/>
      <c r="C8" s="52"/>
      <c r="D8" s="53"/>
      <c r="E8" s="17">
        <f>SUM(E9:E12)</f>
        <v>3406</v>
      </c>
      <c r="F8" s="17">
        <f>SUM(F9:F12)</f>
        <v>1543</v>
      </c>
      <c r="G8" s="17">
        <f>SUM(G9:G12)</f>
        <v>1863</v>
      </c>
      <c r="H8" s="17">
        <v>3415</v>
      </c>
      <c r="I8" s="17">
        <v>1525</v>
      </c>
      <c r="J8" s="17">
        <v>1890</v>
      </c>
      <c r="K8" s="18">
        <v>3373</v>
      </c>
      <c r="L8" s="19">
        <v>1448</v>
      </c>
      <c r="M8" s="17">
        <v>1925</v>
      </c>
      <c r="N8" s="18">
        <v>3595</v>
      </c>
      <c r="O8" s="19">
        <v>1512</v>
      </c>
      <c r="P8" s="17">
        <v>2083</v>
      </c>
      <c r="Q8" s="20">
        <f>SUM(R8:S8)</f>
        <v>3519</v>
      </c>
      <c r="R8" s="21">
        <f>SUM(R9:R12)</f>
        <v>1450</v>
      </c>
      <c r="S8" s="21">
        <f>SUM(S9:S12)</f>
        <v>2069</v>
      </c>
      <c r="T8" s="22" t="s">
        <v>18</v>
      </c>
    </row>
    <row r="9" spans="1:20" s="15" customFormat="1" ht="27" customHeight="1">
      <c r="A9" s="23"/>
      <c r="B9" s="23" t="s">
        <v>19</v>
      </c>
      <c r="C9" s="23"/>
      <c r="D9" s="23"/>
      <c r="E9" s="24">
        <f>SUM(F9:G9)</f>
        <v>280</v>
      </c>
      <c r="F9" s="24">
        <v>202</v>
      </c>
      <c r="G9" s="24">
        <v>78</v>
      </c>
      <c r="H9" s="24">
        <v>318</v>
      </c>
      <c r="I9" s="24">
        <v>197</v>
      </c>
      <c r="J9" s="24">
        <v>121</v>
      </c>
      <c r="K9" s="24">
        <v>733</v>
      </c>
      <c r="L9" s="24">
        <v>446</v>
      </c>
      <c r="M9" s="24">
        <v>287</v>
      </c>
      <c r="N9" s="24">
        <v>791</v>
      </c>
      <c r="O9" s="24">
        <v>469</v>
      </c>
      <c r="P9" s="24">
        <v>322</v>
      </c>
      <c r="Q9" s="25">
        <f>SUM(R9:S9)</f>
        <v>769</v>
      </c>
      <c r="R9" s="26">
        <v>451</v>
      </c>
      <c r="S9" s="26">
        <v>318</v>
      </c>
      <c r="T9" s="16" t="s">
        <v>20</v>
      </c>
    </row>
    <row r="10" spans="1:20" s="15" customFormat="1" ht="27" customHeight="1">
      <c r="A10" s="27"/>
      <c r="B10" s="27" t="s">
        <v>21</v>
      </c>
      <c r="C10" s="27"/>
      <c r="D10" s="28"/>
      <c r="E10" s="24">
        <f>SUM(F10:G10)</f>
        <v>2956</v>
      </c>
      <c r="F10" s="29">
        <v>1252</v>
      </c>
      <c r="G10" s="24">
        <v>1704</v>
      </c>
      <c r="H10" s="24">
        <v>2941</v>
      </c>
      <c r="I10" s="29">
        <v>1249</v>
      </c>
      <c r="J10" s="24">
        <v>1692</v>
      </c>
      <c r="K10" s="30">
        <v>2523</v>
      </c>
      <c r="L10" s="29">
        <v>962</v>
      </c>
      <c r="M10" s="24">
        <v>1609</v>
      </c>
      <c r="N10" s="30">
        <v>2696</v>
      </c>
      <c r="O10" s="29">
        <v>1013</v>
      </c>
      <c r="P10" s="24">
        <v>1683</v>
      </c>
      <c r="Q10" s="25">
        <f>SUM(R10:S10)</f>
        <v>2652</v>
      </c>
      <c r="R10" s="31">
        <v>974</v>
      </c>
      <c r="S10" s="26">
        <v>1678</v>
      </c>
      <c r="T10" s="16" t="s">
        <v>22</v>
      </c>
    </row>
    <row r="11" spans="1:20" s="15" customFormat="1" ht="27" customHeight="1">
      <c r="A11" s="23"/>
      <c r="B11" s="23" t="s">
        <v>23</v>
      </c>
      <c r="C11" s="23"/>
      <c r="D11" s="23"/>
      <c r="E11" s="24">
        <f>SUM(F11:G11)</f>
        <v>153</v>
      </c>
      <c r="F11" s="29">
        <v>86</v>
      </c>
      <c r="G11" s="24">
        <v>67</v>
      </c>
      <c r="H11" s="24">
        <v>153</v>
      </c>
      <c r="I11" s="29">
        <v>78</v>
      </c>
      <c r="J11" s="24">
        <v>75</v>
      </c>
      <c r="K11" s="30">
        <v>38</v>
      </c>
      <c r="L11" s="29">
        <v>20</v>
      </c>
      <c r="M11" s="24">
        <v>18</v>
      </c>
      <c r="N11" s="30">
        <v>72</v>
      </c>
      <c r="O11" s="29">
        <v>25</v>
      </c>
      <c r="P11" s="24">
        <v>47</v>
      </c>
      <c r="Q11" s="25">
        <f>SUM(R11:S11)</f>
        <v>65</v>
      </c>
      <c r="R11" s="31">
        <v>22</v>
      </c>
      <c r="S11" s="26">
        <v>43</v>
      </c>
      <c r="T11" s="16" t="s">
        <v>24</v>
      </c>
    </row>
    <row r="12" spans="1:20" s="15" customFormat="1" ht="27" customHeight="1">
      <c r="A12" s="23"/>
      <c r="B12" s="23" t="s">
        <v>25</v>
      </c>
      <c r="C12" s="23"/>
      <c r="D12" s="23"/>
      <c r="E12" s="24">
        <f>SUM(F12:G12)</f>
        <v>17</v>
      </c>
      <c r="F12" s="29">
        <v>3</v>
      </c>
      <c r="G12" s="24">
        <v>14</v>
      </c>
      <c r="H12" s="24">
        <v>3</v>
      </c>
      <c r="I12" s="29">
        <v>1</v>
      </c>
      <c r="J12" s="24">
        <v>2</v>
      </c>
      <c r="K12" s="30">
        <v>31</v>
      </c>
      <c r="L12" s="29">
        <v>20</v>
      </c>
      <c r="M12" s="24">
        <v>11</v>
      </c>
      <c r="N12" s="30">
        <v>36</v>
      </c>
      <c r="O12" s="29">
        <v>5</v>
      </c>
      <c r="P12" s="24">
        <v>31</v>
      </c>
      <c r="Q12" s="25">
        <f>SUM(R12:S12)</f>
        <v>33</v>
      </c>
      <c r="R12" s="31">
        <v>3</v>
      </c>
      <c r="S12" s="26">
        <v>30</v>
      </c>
      <c r="T12" s="16" t="s">
        <v>26</v>
      </c>
    </row>
    <row r="13" spans="1:20" s="15" customFormat="1" ht="30.75" customHeight="1">
      <c r="E13" s="54" t="s">
        <v>27</v>
      </c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6"/>
      <c r="T13" s="16"/>
    </row>
    <row r="14" spans="1:20" s="15" customFormat="1" ht="28.5" customHeight="1">
      <c r="A14" s="52" t="s">
        <v>28</v>
      </c>
      <c r="B14" s="52"/>
      <c r="C14" s="52"/>
      <c r="D14" s="53"/>
      <c r="E14" s="32">
        <f>SUM(E15:E18)</f>
        <v>59436</v>
      </c>
      <c r="F14" s="32">
        <f>SUM(F15:F18)</f>
        <v>29310</v>
      </c>
      <c r="G14" s="32">
        <f>SUM(G15:G18)</f>
        <v>30126</v>
      </c>
      <c r="H14" s="32">
        <v>48409</v>
      </c>
      <c r="I14" s="32">
        <v>22658</v>
      </c>
      <c r="J14" s="32">
        <v>25751</v>
      </c>
      <c r="K14" s="33">
        <v>56958</v>
      </c>
      <c r="L14" s="34">
        <v>28170</v>
      </c>
      <c r="M14" s="32">
        <v>28788</v>
      </c>
      <c r="N14" s="32">
        <f>SUM(N15:N18)</f>
        <v>55944</v>
      </c>
      <c r="O14" s="32">
        <f>SUM(O15:O18)</f>
        <v>27654</v>
      </c>
      <c r="P14" s="32">
        <f>SUM(P15:P18)</f>
        <v>28290</v>
      </c>
      <c r="Q14" s="20">
        <v>56059</v>
      </c>
      <c r="R14" s="21">
        <v>27862</v>
      </c>
      <c r="S14" s="35">
        <v>28197</v>
      </c>
      <c r="T14" s="22" t="s">
        <v>29</v>
      </c>
    </row>
    <row r="15" spans="1:20" s="15" customFormat="1" ht="27" customHeight="1">
      <c r="B15" s="15" t="s">
        <v>30</v>
      </c>
      <c r="E15" s="36">
        <f>SUM(F15:G15)</f>
        <v>7714</v>
      </c>
      <c r="F15" s="37">
        <v>3087</v>
      </c>
      <c r="G15" s="37">
        <v>4627</v>
      </c>
      <c r="H15" s="36">
        <v>8548</v>
      </c>
      <c r="I15" s="37">
        <v>3304</v>
      </c>
      <c r="J15" s="37">
        <v>5244</v>
      </c>
      <c r="K15" s="38">
        <v>8115</v>
      </c>
      <c r="L15" s="39">
        <v>3331</v>
      </c>
      <c r="M15" s="36">
        <v>4825</v>
      </c>
      <c r="N15" s="24">
        <f>SUM(O15:P15)</f>
        <v>8416</v>
      </c>
      <c r="O15" s="24">
        <v>3430</v>
      </c>
      <c r="P15" s="24">
        <v>4986</v>
      </c>
      <c r="Q15" s="25">
        <v>8126</v>
      </c>
      <c r="R15" s="31">
        <v>3263</v>
      </c>
      <c r="S15" s="26">
        <v>4863</v>
      </c>
      <c r="T15" s="16" t="s">
        <v>31</v>
      </c>
    </row>
    <row r="16" spans="1:20" s="15" customFormat="1" ht="27" customHeight="1">
      <c r="B16" s="15" t="s">
        <v>32</v>
      </c>
      <c r="E16" s="36">
        <f>SUM(F16:G16)</f>
        <v>16016</v>
      </c>
      <c r="F16" s="36">
        <v>8026</v>
      </c>
      <c r="G16" s="36">
        <v>7990</v>
      </c>
      <c r="H16" s="36">
        <v>8512</v>
      </c>
      <c r="I16" s="36">
        <v>3268</v>
      </c>
      <c r="J16" s="36">
        <v>5244</v>
      </c>
      <c r="K16" s="38">
        <v>13936</v>
      </c>
      <c r="L16" s="39">
        <v>7117</v>
      </c>
      <c r="M16" s="36">
        <v>7103</v>
      </c>
      <c r="N16" s="24">
        <f>SUM(O16:P16)</f>
        <v>13670</v>
      </c>
      <c r="O16" s="39">
        <v>6887</v>
      </c>
      <c r="P16" s="36">
        <v>6783</v>
      </c>
      <c r="Q16" s="25">
        <v>13250</v>
      </c>
      <c r="R16" s="31">
        <v>6669</v>
      </c>
      <c r="S16" s="26">
        <v>6581</v>
      </c>
      <c r="T16" s="40" t="s">
        <v>33</v>
      </c>
    </row>
    <row r="17" spans="1:20" s="15" customFormat="1" ht="27" customHeight="1">
      <c r="B17" s="15" t="s">
        <v>34</v>
      </c>
      <c r="E17" s="36">
        <f>SUM(F17:G17)</f>
        <v>26858</v>
      </c>
      <c r="F17" s="36">
        <v>13807</v>
      </c>
      <c r="G17" s="36">
        <v>13051</v>
      </c>
      <c r="H17" s="36">
        <v>24133</v>
      </c>
      <c r="I17" s="36">
        <v>12371</v>
      </c>
      <c r="J17" s="36">
        <v>11762</v>
      </c>
      <c r="K17" s="38">
        <v>25181</v>
      </c>
      <c r="L17" s="39">
        <v>13179</v>
      </c>
      <c r="M17" s="36">
        <v>12626</v>
      </c>
      <c r="N17" s="24">
        <f>SUM(O17:P17)</f>
        <v>25348</v>
      </c>
      <c r="O17" s="39">
        <v>12932</v>
      </c>
      <c r="P17" s="36">
        <v>12416</v>
      </c>
      <c r="Q17" s="25">
        <v>25966</v>
      </c>
      <c r="R17" s="31">
        <v>13393</v>
      </c>
      <c r="S17" s="26">
        <v>12573</v>
      </c>
      <c r="T17" s="40" t="s">
        <v>35</v>
      </c>
    </row>
    <row r="18" spans="1:20" s="15" customFormat="1" ht="27" customHeight="1">
      <c r="B18" s="15" t="s">
        <v>36</v>
      </c>
      <c r="E18" s="36">
        <f>SUM(F18:G18)</f>
        <v>8848</v>
      </c>
      <c r="F18" s="36">
        <v>4390</v>
      </c>
      <c r="G18" s="36">
        <v>4458</v>
      </c>
      <c r="H18" s="36">
        <v>7216</v>
      </c>
      <c r="I18" s="36">
        <v>3715</v>
      </c>
      <c r="J18" s="36">
        <v>3501</v>
      </c>
      <c r="K18" s="38">
        <v>8628</v>
      </c>
      <c r="L18" s="39">
        <v>4543</v>
      </c>
      <c r="M18" s="36">
        <v>4234</v>
      </c>
      <c r="N18" s="24">
        <f>SUM(O18:P18)</f>
        <v>8510</v>
      </c>
      <c r="O18" s="39">
        <v>4405</v>
      </c>
      <c r="P18" s="36">
        <v>4105</v>
      </c>
      <c r="Q18" s="25">
        <v>8717</v>
      </c>
      <c r="R18" s="31">
        <v>4537</v>
      </c>
      <c r="S18" s="26">
        <v>4180</v>
      </c>
      <c r="T18" s="40" t="s">
        <v>37</v>
      </c>
    </row>
    <row r="19" spans="1:20" ht="6" customHeight="1">
      <c r="E19" s="41"/>
      <c r="F19" s="41"/>
      <c r="G19" s="41"/>
      <c r="H19" s="42"/>
      <c r="I19" s="42"/>
      <c r="J19" s="41"/>
      <c r="L19" s="42"/>
      <c r="M19" s="41"/>
      <c r="O19" s="42"/>
      <c r="P19" s="41"/>
      <c r="R19" s="42"/>
      <c r="S19" s="41"/>
      <c r="T19" s="43"/>
    </row>
    <row r="20" spans="1:20" ht="6" customHeight="1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</row>
    <row r="21" spans="1:20" s="15" customFormat="1" ht="21" customHeight="1">
      <c r="B21" s="45" t="s">
        <v>38</v>
      </c>
      <c r="K21" s="9" t="s">
        <v>39</v>
      </c>
      <c r="L21" s="9"/>
      <c r="T21" s="46"/>
    </row>
    <row r="22" spans="1:20" s="15" customFormat="1" ht="21" customHeight="1">
      <c r="B22" s="45" t="s">
        <v>40</v>
      </c>
      <c r="C22" s="45" t="s">
        <v>41</v>
      </c>
      <c r="K22" s="9" t="s">
        <v>42</v>
      </c>
      <c r="L22" s="9" t="s">
        <v>43</v>
      </c>
      <c r="T22" s="46"/>
    </row>
    <row r="23" spans="1:20">
      <c r="K23" s="9"/>
    </row>
  </sheetData>
  <mergeCells count="11">
    <mergeCell ref="T4:T6"/>
    <mergeCell ref="E4:G4"/>
    <mergeCell ref="H4:J4"/>
    <mergeCell ref="K4:M4"/>
    <mergeCell ref="N4:P4"/>
    <mergeCell ref="Q4:S4"/>
    <mergeCell ref="A5:D5"/>
    <mergeCell ref="E7:S7"/>
    <mergeCell ref="A8:D8"/>
    <mergeCell ref="E13:S13"/>
    <mergeCell ref="A14:D1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2011-05-28T02:57:52Z</dcterms:created>
  <dcterms:modified xsi:type="dcterms:W3CDTF">2011-05-28T07:02:50Z</dcterms:modified>
</cp:coreProperties>
</file>