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'T-12.4'!$A$1:$V$62</definedName>
  </definedNames>
  <calcPr calcId="144525"/>
</workbook>
</file>

<file path=xl/calcChain.xml><?xml version="1.0" encoding="utf-8"?>
<calcChain xmlns="http://schemas.openxmlformats.org/spreadsheetml/2006/main">
  <c r="R12" i="1" l="1"/>
  <c r="Q12" i="1"/>
  <c r="P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<sst xmlns="http://schemas.openxmlformats.org/spreadsheetml/2006/main" count="333" uniqueCount="92">
  <si>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</si>
  <si>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2556</t>
  </si>
  <si>
    <t>Table</t>
  </si>
  <si>
    <t>Railway Passengers and Passenger Revenue Classified by Category, Station and District: Fiscal Year 2013</t>
  </si>
  <si>
    <t>อำเภอ และสถานี</t>
  </si>
  <si>
    <t>ผู้โดยสาร  Passengers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</si>
  <si>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</si>
  <si>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</si>
  <si>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</si>
  <si>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</si>
  <si>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</si>
  <si>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</si>
  <si>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</si>
  <si>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รวมยอด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</si>
  <si>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</si>
  <si>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</si>
  <si>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</si>
  <si>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</si>
  <si>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</si>
  <si>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</si>
  <si>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</si>
  <si>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</si>
  <si>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</si>
  <si>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</si>
  <si>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</si>
  <si>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</si>
  <si>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</si>
  <si>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</si>
  <si>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</si>
  <si>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 xml:space="preserve">  -</t>
  </si>
  <si>
    <t>เมืองลพบุรี</t>
  </si>
  <si>
    <t xml:space="preserve">Muang Lop Buri </t>
  </si>
  <si>
    <t>บ้านป่าหวาย</t>
  </si>
  <si>
    <t xml:space="preserve">     -</t>
  </si>
  <si>
    <t xml:space="preserve">      -</t>
  </si>
  <si>
    <t xml:space="preserve">        -</t>
  </si>
  <si>
    <t xml:space="preserve">         -</t>
  </si>
  <si>
    <t>Ban Pa Wai</t>
  </si>
  <si>
    <t>ลพบุรี</t>
  </si>
  <si>
    <t>Lop Buri</t>
  </si>
  <si>
    <t>ท่าแค</t>
  </si>
  <si>
    <t>Tha Khae</t>
  </si>
  <si>
    <t>โคกกะเทียม</t>
  </si>
  <si>
    <t>Khok Krathiam</t>
  </si>
  <si>
    <t>พัฒนานิคม</t>
  </si>
  <si>
    <t xml:space="preserve">Phatthana Nikhom </t>
  </si>
  <si>
    <t>แก่งเสือเต้น</t>
  </si>
  <si>
    <t>Kaeng Sua Ten</t>
  </si>
  <si>
    <t>โคกสลุง</t>
  </si>
  <si>
    <t>Khok Salung</t>
  </si>
  <si>
    <t>ที่หยุดรถเขื่อนป่าสักชลสิทธิ์</t>
  </si>
  <si>
    <t>Stopping place Pasakjolasid Dam</t>
  </si>
  <si>
    <t>ชัยบาดาล</t>
  </si>
  <si>
    <t xml:space="preserve">Chai Badan </t>
  </si>
  <si>
    <t>สุรนารายณ์</t>
  </si>
  <si>
    <t xml:space="preserve">               -</t>
  </si>
  <si>
    <t>Suranarai</t>
  </si>
  <si>
    <t>ป้ายหยุดรถโรงเรียน</t>
  </si>
  <si>
    <t xml:space="preserve">     อัสสัมชัญคอนแวนต์</t>
  </si>
  <si>
    <t>Asumption Conven</t>
  </si>
  <si>
    <t>ที่หยุดรถเขายายกะตา</t>
  </si>
  <si>
    <t xml:space="preserve">          - </t>
  </si>
  <si>
    <t>Stopping place Khao Yai Ka Ta</t>
  </si>
  <si>
    <t>ที่หยุดรถตลาดลำนารายณ์</t>
  </si>
  <si>
    <t>Stopping place Talat Lam Narai</t>
  </si>
  <si>
    <t>ลำนารายณ์</t>
  </si>
  <si>
    <t>Lam Narai</t>
  </si>
  <si>
    <t>ที่หยุดรถบ้านเกาะรัง</t>
  </si>
  <si>
    <t>Stopping place Ban Ko Rang</t>
  </si>
  <si>
    <t>แผ่นดินทอง</t>
  </si>
  <si>
    <t>Phaendin Thong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</si>
  <si>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2556 (ต่อ)</t>
  </si>
  <si>
    <t>Railway Passengers and Passenger Revenue Classified by Category, Station and District: Fiscal Year 2013 (Cont.)</t>
  </si>
  <si>
    <t>บ้านหมี่</t>
  </si>
  <si>
    <t>Ban Mi</t>
  </si>
  <si>
    <t>หนองเต่า</t>
  </si>
  <si>
    <t xml:space="preserve">              -</t>
  </si>
  <si>
    <t>Nong Tao</t>
  </si>
  <si>
    <t>หนองทรายขาว</t>
  </si>
  <si>
    <t>Nong Sai Khao</t>
  </si>
  <si>
    <t>ห้วยแก้ว</t>
  </si>
  <si>
    <t>Huai Kaeo</t>
  </si>
  <si>
    <t>ที่หยุดรถไผ่ใหญ่</t>
  </si>
  <si>
    <t>Stopping place Phai Yai</t>
  </si>
  <si>
    <t>ลำสนธิ</t>
  </si>
  <si>
    <t xml:space="preserve">Lam Son Thi </t>
  </si>
  <si>
    <t>ที่หยุดรถบ้านจงโก</t>
  </si>
  <si>
    <t>Stopping place Ban Chongko</t>
  </si>
  <si>
    <t>โคกคลี</t>
  </si>
  <si>
    <t>Khok Khli</t>
  </si>
  <si>
    <t xml:space="preserve">       ที่มา :  การรถไฟแห่งประเทศไทย</t>
  </si>
  <si>
    <t xml:space="preserve">   Source :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</si>
</sst>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_-;\-* #,##0_-;_-* &quot;-&quot;??_-;_-@_-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quotePrefix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11" xfId="1" applyNumberFormat="1" applyFont="1" applyBorder="1" applyAlignment="1">
      <alignment vertical="center"/>
    </xf>
    <xf numFmtId="187" fontId="5" fillId="0" borderId="15" xfId="1" applyNumberFormat="1" applyFont="1" applyBorder="1" applyAlignment="1">
      <alignment horizontal="center" vertical="center"/>
    </xf>
    <xf numFmtId="187" fontId="5" fillId="0" borderId="13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87" fontId="4" fillId="0" borderId="15" xfId="1" applyNumberFormat="1" applyFont="1" applyBorder="1" applyAlignment="1"/>
    <xf numFmtId="187" fontId="4" fillId="0" borderId="15" xfId="1" applyNumberFormat="1" applyFont="1" applyBorder="1" applyAlignment="1">
      <alignment horizontal="center"/>
    </xf>
    <xf numFmtId="187" fontId="4" fillId="0" borderId="0" xfId="0" applyNumberFormat="1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0" fontId="4" fillId="0" borderId="13" xfId="0" applyFont="1" applyBorder="1"/>
    <xf numFmtId="187" fontId="4" fillId="0" borderId="0" xfId="1" applyNumberFormat="1" applyFont="1" applyBorder="1" applyAlignment="1"/>
    <xf numFmtId="187" fontId="5" fillId="0" borderId="0" xfId="1" applyNumberFormat="1" applyFont="1" applyBorder="1" applyAlignment="1">
      <alignment horizontal="center" vertical="center"/>
    </xf>
    <xf numFmtId="187" fontId="4" fillId="2" borderId="0" xfId="1" applyNumberFormat="1" applyFont="1" applyFill="1" applyBorder="1" applyAlignment="1"/>
    <xf numFmtId="188" fontId="2" fillId="0" borderId="0" xfId="0" applyNumberFormat="1" applyFont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189" fontId="4" fillId="0" borderId="15" xfId="1" applyNumberFormat="1" applyFont="1" applyBorder="1" applyAlignme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/>
    <xf numFmtId="0" fontId="7" fillId="0" borderId="14" xfId="0" applyFont="1" applyBorder="1"/>
    <xf numFmtId="0" fontId="7" fillId="0" borderId="0" xfId="0" applyFont="1" applyBorder="1"/>
    <xf numFmtId="0" fontId="7" fillId="0" borderId="0" xfId="0" applyFont="1"/>
    <xf numFmtId="0" fontId="3" fillId="0" borderId="0" xfId="0" applyFont="1"/>
    <xf numFmtId="187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1400175</xdr:colOff>
      <xdr:row>27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39325" y="6115050"/>
          <a:ext cx="14287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1504950</xdr:colOff>
      <xdr:row>0</xdr:row>
      <xdr:rowOff>0</xdr:rowOff>
    </xdr:from>
    <xdr:to>
      <xdr:col>22</xdr:col>
      <xdr:colOff>371475</xdr:colOff>
      <xdr:row>30</xdr:row>
      <xdr:rowOff>219075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944100" y="0"/>
          <a:ext cx="952500" cy="7077075"/>
          <a:chOff x="9563100" y="0"/>
          <a:chExt cx="587523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86601" y="315887"/>
            <a:ext cx="564022" cy="37994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สถิติการขนส่ง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52272" cy="394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47625</xdr:colOff>
      <xdr:row>32</xdr:row>
      <xdr:rowOff>0</xdr:rowOff>
    </xdr:from>
    <xdr:to>
      <xdr:col>22</xdr:col>
      <xdr:colOff>123825</xdr:colOff>
      <xdr:row>63</xdr:row>
      <xdr:rowOff>57150</xdr:rowOff>
    </xdr:to>
    <xdr:grpSp>
      <xdr:nvGrpSpPr>
        <xdr:cNvPr id="7" name="Group 10"/>
        <xdr:cNvGrpSpPr>
          <a:grpSpLocks/>
        </xdr:cNvGrpSpPr>
      </xdr:nvGrpSpPr>
      <xdr:grpSpPr bwMode="auto">
        <a:xfrm>
          <a:off x="10029825" y="7315200"/>
          <a:ext cx="619125" cy="6953250"/>
          <a:chOff x="9486900" y="0"/>
          <a:chExt cx="617265" cy="670269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38842" y="1781264"/>
            <a:ext cx="465323" cy="4499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Transport 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86900" y="6298696"/>
            <a:ext cx="588776" cy="4039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9"/>
          <xdr:cNvCxnSpPr>
            <a:cxnSpLocks noChangeShapeType="1"/>
          </xdr:cNvCxnSpPr>
        </xdr:nvCxnSpPr>
        <xdr:spPr bwMode="auto">
          <a:xfrm rot="5400000">
            <a:off x="6616652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L63"/>
  <sheetViews>
    <sheetView showGridLines="0" tabSelected="1" zoomScaleNormal="100" workbookViewId="0">
      <selection activeCell="D35" sqref="D35"/>
    </sheetView>
  </sheetViews>
  <sheetFormatPr defaultRowHeight="21.75" x14ac:dyDescent="0.5"/>
  <cols>
    <col min="1" max="1" width="1.85546875" style="74" customWidth="1"/>
    <col min="2" max="2" width="6.140625" style="74" customWidth="1"/>
    <col min="3" max="3" width="5.85546875" style="74" customWidth="1"/>
    <col min="4" max="4" width="5.7109375" style="74" customWidth="1"/>
    <col min="5" max="5" width="8" style="74" customWidth="1"/>
    <col min="6" max="6" width="5.28515625" style="74" customWidth="1"/>
    <col min="7" max="8" width="6" style="74" customWidth="1"/>
    <col min="9" max="9" width="6.7109375" style="74" customWidth="1"/>
    <col min="10" max="10" width="7.42578125" style="74" customWidth="1"/>
    <col min="11" max="11" width="6.5703125" style="74" customWidth="1"/>
    <col min="12" max="12" width="7.7109375" style="74" customWidth="1"/>
    <col min="13" max="13" width="7.42578125" style="74" customWidth="1"/>
    <col min="14" max="14" width="8.42578125" style="74" customWidth="1"/>
    <col min="15" max="15" width="6.85546875" style="74" customWidth="1"/>
    <col min="16" max="17" width="9.85546875" style="74" customWidth="1"/>
    <col min="18" max="18" width="10" style="74" customWidth="1"/>
    <col min="19" max="19" width="0.85546875" style="74" customWidth="1"/>
    <col min="20" max="20" width="23.140625" style="74" customWidth="1"/>
    <col min="21" max="21" width="3.140625" style="5" customWidth="1"/>
    <col min="22" max="22" width="5" style="5" customWidth="1"/>
    <col min="23" max="23" width="9.5703125" style="5" bestFit="1" customWidth="1"/>
    <col min="24" max="33" width="9.140625" style="5"/>
    <col min="34" max="34" width="11" style="5" customWidth="1"/>
    <col min="35" max="35" width="12" style="5" customWidth="1"/>
    <col min="36" max="16384" width="9.140625" style="5"/>
  </cols>
  <sheetData>
    <row r="1" spans="1:38" s="3" customFormat="1" ht="19.5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8" s="3" customFormat="1" ht="19.5" x14ac:dyDescent="0.45">
      <c r="A2" s="1"/>
      <c r="B2" s="4" t="s">
        <v>2</v>
      </c>
      <c r="C2" s="2">
        <v>12.4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38" ht="12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38" s="15" customFormat="1" ht="20.25" customHeight="1" x14ac:dyDescent="0.45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10"/>
      <c r="P4" s="11" t="s">
        <v>6</v>
      </c>
      <c r="Q4" s="12"/>
      <c r="R4" s="13"/>
      <c r="S4" s="14" t="s">
        <v>7</v>
      </c>
      <c r="T4" s="6"/>
    </row>
    <row r="5" spans="1:38" s="15" customFormat="1" ht="18.75" customHeight="1" x14ac:dyDescent="0.45">
      <c r="A5" s="16"/>
      <c r="B5" s="16"/>
      <c r="C5" s="16"/>
      <c r="D5" s="17"/>
      <c r="F5" s="18" t="s">
        <v>8</v>
      </c>
      <c r="G5" s="19"/>
      <c r="H5" s="20"/>
      <c r="I5" s="8" t="s">
        <v>9</v>
      </c>
      <c r="J5" s="9"/>
      <c r="K5" s="9"/>
      <c r="L5" s="8" t="s">
        <v>10</v>
      </c>
      <c r="M5" s="9"/>
      <c r="N5" s="9"/>
      <c r="O5" s="10"/>
      <c r="P5" s="21" t="s">
        <v>11</v>
      </c>
      <c r="Q5" s="22"/>
      <c r="R5" s="23"/>
      <c r="S5" s="24"/>
      <c r="T5" s="16"/>
    </row>
    <row r="6" spans="1:38" s="15" customFormat="1" ht="18.75" customHeight="1" x14ac:dyDescent="0.45">
      <c r="A6" s="16"/>
      <c r="B6" s="16"/>
      <c r="C6" s="16"/>
      <c r="D6" s="17"/>
      <c r="E6" s="25"/>
      <c r="F6" s="25"/>
      <c r="G6" s="25" t="s">
        <v>12</v>
      </c>
      <c r="H6" s="26"/>
      <c r="I6" s="25"/>
      <c r="J6" s="25" t="s">
        <v>12</v>
      </c>
      <c r="K6" s="26"/>
      <c r="L6" s="25"/>
      <c r="M6" s="25" t="s">
        <v>12</v>
      </c>
      <c r="N6" s="26"/>
      <c r="O6" s="26"/>
      <c r="P6" s="25"/>
      <c r="Q6" s="27"/>
      <c r="R6" s="27"/>
      <c r="S6" s="24"/>
      <c r="T6" s="16"/>
    </row>
    <row r="7" spans="1:38" s="15" customFormat="1" ht="18.75" customHeight="1" x14ac:dyDescent="0.45">
      <c r="A7" s="16"/>
      <c r="B7" s="16"/>
      <c r="C7" s="16"/>
      <c r="D7" s="17"/>
      <c r="E7" s="25" t="s">
        <v>13</v>
      </c>
      <c r="F7" s="25" t="s">
        <v>14</v>
      </c>
      <c r="G7" s="25" t="s">
        <v>15</v>
      </c>
      <c r="H7" s="25" t="s">
        <v>16</v>
      </c>
      <c r="I7" s="25" t="s">
        <v>14</v>
      </c>
      <c r="J7" s="25" t="s">
        <v>15</v>
      </c>
      <c r="K7" s="25" t="s">
        <v>16</v>
      </c>
      <c r="L7" s="25" t="s">
        <v>14</v>
      </c>
      <c r="M7" s="25" t="s">
        <v>15</v>
      </c>
      <c r="N7" s="25" t="s">
        <v>16</v>
      </c>
      <c r="O7" s="25" t="s">
        <v>17</v>
      </c>
      <c r="P7" s="25" t="s">
        <v>14</v>
      </c>
      <c r="Q7" s="28" t="s">
        <v>18</v>
      </c>
      <c r="R7" s="28" t="s">
        <v>19</v>
      </c>
      <c r="S7" s="24"/>
      <c r="T7" s="16"/>
    </row>
    <row r="8" spans="1:38" s="15" customFormat="1" ht="18" customHeight="1" x14ac:dyDescent="0.45">
      <c r="A8" s="16"/>
      <c r="B8" s="16"/>
      <c r="C8" s="16"/>
      <c r="D8" s="17"/>
      <c r="E8" s="25" t="s">
        <v>20</v>
      </c>
      <c r="F8" s="25" t="s">
        <v>20</v>
      </c>
      <c r="G8" s="25" t="s">
        <v>21</v>
      </c>
      <c r="H8" s="25" t="s">
        <v>22</v>
      </c>
      <c r="I8" s="25" t="s">
        <v>20</v>
      </c>
      <c r="J8" s="25" t="s">
        <v>21</v>
      </c>
      <c r="K8" s="25" t="s">
        <v>22</v>
      </c>
      <c r="L8" s="25" t="s">
        <v>20</v>
      </c>
      <c r="M8" s="25" t="s">
        <v>21</v>
      </c>
      <c r="N8" s="25" t="s">
        <v>22</v>
      </c>
      <c r="O8" s="25" t="s">
        <v>23</v>
      </c>
      <c r="P8" s="25" t="s">
        <v>20</v>
      </c>
      <c r="Q8" s="28" t="s">
        <v>24</v>
      </c>
      <c r="R8" s="28" t="s">
        <v>25</v>
      </c>
      <c r="S8" s="24"/>
      <c r="T8" s="16"/>
    </row>
    <row r="9" spans="1:38" s="15" customFormat="1" ht="18" customHeight="1" x14ac:dyDescent="0.45">
      <c r="A9" s="29"/>
      <c r="B9" s="29"/>
      <c r="C9" s="29"/>
      <c r="D9" s="30"/>
      <c r="E9" s="31"/>
      <c r="F9" s="32"/>
      <c r="G9" s="32" t="s">
        <v>26</v>
      </c>
      <c r="H9" s="32" t="s">
        <v>27</v>
      </c>
      <c r="I9" s="32"/>
      <c r="J9" s="32" t="s">
        <v>26</v>
      </c>
      <c r="K9" s="32" t="s">
        <v>27</v>
      </c>
      <c r="L9" s="32"/>
      <c r="M9" s="32" t="s">
        <v>26</v>
      </c>
      <c r="N9" s="32" t="s">
        <v>27</v>
      </c>
      <c r="O9" s="33" t="s">
        <v>28</v>
      </c>
      <c r="P9" s="33"/>
      <c r="Q9" s="34"/>
      <c r="R9" s="34"/>
      <c r="S9" s="35"/>
      <c r="T9" s="29"/>
    </row>
    <row r="10" spans="1:38" s="15" customFormat="1" ht="3" customHeight="1" x14ac:dyDescent="0.45">
      <c r="A10" s="36"/>
      <c r="B10" s="36"/>
      <c r="C10" s="36"/>
      <c r="D10" s="25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25"/>
      <c r="P10" s="25"/>
      <c r="Q10" s="38"/>
      <c r="R10" s="39"/>
      <c r="S10" s="36"/>
      <c r="T10" s="36"/>
    </row>
    <row r="11" spans="1:38" s="15" customFormat="1" ht="6" customHeight="1" x14ac:dyDescent="0.45">
      <c r="A11" s="36"/>
      <c r="B11" s="36"/>
      <c r="C11" s="36"/>
      <c r="D11" s="25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25"/>
      <c r="P11" s="25"/>
      <c r="Q11" s="38"/>
      <c r="R11" s="27"/>
      <c r="S11" s="36"/>
      <c r="T11" s="36"/>
    </row>
    <row r="12" spans="1:38" s="46" customFormat="1" ht="24" customHeight="1" x14ac:dyDescent="0.5">
      <c r="A12" s="40" t="s">
        <v>13</v>
      </c>
      <c r="B12" s="40"/>
      <c r="C12" s="40"/>
      <c r="D12" s="41"/>
      <c r="E12" s="42">
        <f>SUM(E13,E18,E22,E43,E49)</f>
        <v>838403</v>
      </c>
      <c r="F12" s="42">
        <f t="shared" ref="F12:R12" si="0">SUM(F13,F18,F22,F43,F49)</f>
        <v>160</v>
      </c>
      <c r="G12" s="42">
        <f t="shared" si="0"/>
        <v>160</v>
      </c>
      <c r="H12" s="42">
        <f t="shared" si="0"/>
        <v>0</v>
      </c>
      <c r="I12" s="42">
        <f t="shared" si="0"/>
        <v>21142</v>
      </c>
      <c r="J12" s="42">
        <f t="shared" si="0"/>
        <v>20598</v>
      </c>
      <c r="K12" s="42">
        <f t="shared" si="0"/>
        <v>544</v>
      </c>
      <c r="L12" s="42">
        <f t="shared" si="0"/>
        <v>817101</v>
      </c>
      <c r="M12" s="42">
        <f t="shared" si="0"/>
        <v>595274</v>
      </c>
      <c r="N12" s="42">
        <f t="shared" si="0"/>
        <v>221827</v>
      </c>
      <c r="O12" s="43" t="s">
        <v>29</v>
      </c>
      <c r="P12" s="42">
        <f t="shared" si="0"/>
        <v>25046835</v>
      </c>
      <c r="Q12" s="42">
        <f t="shared" si="0"/>
        <v>16122837</v>
      </c>
      <c r="R12" s="44">
        <f t="shared" si="0"/>
        <v>8923998</v>
      </c>
      <c r="S12" s="45" t="s">
        <v>20</v>
      </c>
      <c r="T12" s="45"/>
    </row>
    <row r="13" spans="1:38" s="15" customFormat="1" ht="24.75" customHeight="1" x14ac:dyDescent="0.45">
      <c r="A13" s="47" t="s">
        <v>30</v>
      </c>
      <c r="B13" s="47"/>
      <c r="C13" s="48"/>
      <c r="D13" s="49"/>
      <c r="E13" s="50">
        <v>630572</v>
      </c>
      <c r="F13" s="50">
        <v>160</v>
      </c>
      <c r="G13" s="50">
        <v>160</v>
      </c>
      <c r="H13" s="50">
        <v>0</v>
      </c>
      <c r="I13" s="50">
        <v>19948</v>
      </c>
      <c r="J13" s="50">
        <v>19947</v>
      </c>
      <c r="K13" s="50">
        <v>1</v>
      </c>
      <c r="L13" s="50">
        <v>610464</v>
      </c>
      <c r="M13" s="50">
        <v>430939</v>
      </c>
      <c r="N13" s="50">
        <v>179525</v>
      </c>
      <c r="O13" s="51" t="s">
        <v>29</v>
      </c>
      <c r="P13" s="50">
        <v>23859807</v>
      </c>
      <c r="Q13" s="50">
        <v>15535357</v>
      </c>
      <c r="R13" s="50">
        <v>8324450</v>
      </c>
      <c r="S13" s="15" t="s">
        <v>31</v>
      </c>
      <c r="T13" s="49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1:38" s="15" customFormat="1" ht="17.25" customHeight="1" x14ac:dyDescent="0.45">
      <c r="B14" s="15" t="s">
        <v>32</v>
      </c>
      <c r="D14" s="53"/>
      <c r="E14" s="50">
        <v>19557</v>
      </c>
      <c r="F14" s="51" t="s">
        <v>33</v>
      </c>
      <c r="G14" s="51" t="s">
        <v>34</v>
      </c>
      <c r="H14" s="50">
        <v>0</v>
      </c>
      <c r="I14" s="51" t="s">
        <v>35</v>
      </c>
      <c r="J14" s="51" t="s">
        <v>36</v>
      </c>
      <c r="K14" s="51" t="s">
        <v>35</v>
      </c>
      <c r="L14" s="50">
        <v>19557</v>
      </c>
      <c r="M14" s="50">
        <v>8503</v>
      </c>
      <c r="N14" s="50">
        <v>11054</v>
      </c>
      <c r="O14" s="51" t="s">
        <v>29</v>
      </c>
      <c r="P14" s="50">
        <v>866</v>
      </c>
      <c r="Q14" s="50">
        <v>56</v>
      </c>
      <c r="R14" s="50">
        <v>810</v>
      </c>
      <c r="T14" s="15" t="s">
        <v>37</v>
      </c>
      <c r="W14" s="52"/>
    </row>
    <row r="15" spans="1:38" s="15" customFormat="1" ht="17.25" customHeight="1" x14ac:dyDescent="0.45">
      <c r="B15" s="15" t="s">
        <v>38</v>
      </c>
      <c r="D15" s="53"/>
      <c r="E15" s="50">
        <v>587047</v>
      </c>
      <c r="F15" s="50">
        <v>160</v>
      </c>
      <c r="G15" s="50">
        <v>160</v>
      </c>
      <c r="H15" s="50">
        <v>0</v>
      </c>
      <c r="I15" s="50">
        <v>19948</v>
      </c>
      <c r="J15" s="50">
        <v>19947</v>
      </c>
      <c r="K15" s="50">
        <v>1</v>
      </c>
      <c r="L15" s="50">
        <v>566939</v>
      </c>
      <c r="M15" s="50">
        <v>402255</v>
      </c>
      <c r="N15" s="50">
        <v>164684</v>
      </c>
      <c r="O15" s="51" t="s">
        <v>29</v>
      </c>
      <c r="P15" s="50">
        <v>22961768</v>
      </c>
      <c r="Q15" s="50">
        <v>14840822</v>
      </c>
      <c r="R15" s="50">
        <v>8120946</v>
      </c>
      <c r="T15" s="15" t="s">
        <v>39</v>
      </c>
      <c r="W15" s="52"/>
    </row>
    <row r="16" spans="1:38" s="15" customFormat="1" ht="17.25" customHeight="1" x14ac:dyDescent="0.45">
      <c r="B16" s="15" t="s">
        <v>40</v>
      </c>
      <c r="D16" s="53"/>
      <c r="E16" s="50">
        <v>8799</v>
      </c>
      <c r="F16" s="51" t="s">
        <v>33</v>
      </c>
      <c r="G16" s="51" t="s">
        <v>34</v>
      </c>
      <c r="H16" s="51" t="s">
        <v>29</v>
      </c>
      <c r="I16" s="51" t="s">
        <v>35</v>
      </c>
      <c r="J16" s="51" t="s">
        <v>36</v>
      </c>
      <c r="K16" s="51" t="s">
        <v>35</v>
      </c>
      <c r="L16" s="50">
        <v>8799</v>
      </c>
      <c r="M16" s="50">
        <v>6734</v>
      </c>
      <c r="N16" s="50">
        <v>2065</v>
      </c>
      <c r="O16" s="51" t="s">
        <v>29</v>
      </c>
      <c r="P16" s="50">
        <v>693935</v>
      </c>
      <c r="Q16" s="50">
        <v>693845</v>
      </c>
      <c r="R16" s="50">
        <v>90</v>
      </c>
      <c r="T16" s="15" t="s">
        <v>41</v>
      </c>
      <c r="W16" s="52"/>
    </row>
    <row r="17" spans="1:25" s="15" customFormat="1" ht="17.25" customHeight="1" x14ac:dyDescent="0.45">
      <c r="B17" s="15" t="s">
        <v>42</v>
      </c>
      <c r="D17" s="53"/>
      <c r="E17" s="50">
        <v>15169</v>
      </c>
      <c r="F17" s="51" t="s">
        <v>33</v>
      </c>
      <c r="G17" s="51" t="s">
        <v>34</v>
      </c>
      <c r="H17" s="51" t="s">
        <v>29</v>
      </c>
      <c r="I17" s="51" t="s">
        <v>35</v>
      </c>
      <c r="J17" s="51" t="s">
        <v>36</v>
      </c>
      <c r="K17" s="51" t="s">
        <v>35</v>
      </c>
      <c r="L17" s="50">
        <v>15169</v>
      </c>
      <c r="M17" s="50">
        <v>13447</v>
      </c>
      <c r="N17" s="50">
        <v>1722</v>
      </c>
      <c r="O17" s="51" t="s">
        <v>29</v>
      </c>
      <c r="P17" s="50">
        <v>203238</v>
      </c>
      <c r="Q17" s="50">
        <v>634</v>
      </c>
      <c r="R17" s="50">
        <v>202604</v>
      </c>
      <c r="T17" s="15" t="s">
        <v>43</v>
      </c>
      <c r="W17" s="52"/>
    </row>
    <row r="18" spans="1:25" s="15" customFormat="1" ht="17.25" customHeight="1" x14ac:dyDescent="0.45">
      <c r="A18" s="47" t="s">
        <v>44</v>
      </c>
      <c r="B18" s="47"/>
      <c r="D18" s="53"/>
      <c r="E18" s="50">
        <v>57282</v>
      </c>
      <c r="F18" s="51" t="s">
        <v>33</v>
      </c>
      <c r="G18" s="51" t="s">
        <v>34</v>
      </c>
      <c r="H18" s="51" t="s">
        <v>29</v>
      </c>
      <c r="I18" s="50">
        <v>581</v>
      </c>
      <c r="J18" s="50">
        <v>38</v>
      </c>
      <c r="K18" s="50">
        <v>543</v>
      </c>
      <c r="L18" s="50">
        <v>56701</v>
      </c>
      <c r="M18" s="50">
        <v>47683</v>
      </c>
      <c r="N18" s="50">
        <v>9018</v>
      </c>
      <c r="O18" s="51" t="s">
        <v>29</v>
      </c>
      <c r="P18" s="50">
        <v>39089</v>
      </c>
      <c r="Q18" s="50">
        <v>10939</v>
      </c>
      <c r="R18" s="50">
        <v>28150</v>
      </c>
      <c r="S18" s="15" t="s">
        <v>45</v>
      </c>
      <c r="T18" s="54"/>
      <c r="W18" s="52"/>
      <c r="X18" s="52"/>
      <c r="Y18" s="52"/>
    </row>
    <row r="19" spans="1:25" s="15" customFormat="1" ht="17.25" customHeight="1" x14ac:dyDescent="0.45">
      <c r="B19" s="15" t="s">
        <v>46</v>
      </c>
      <c r="D19" s="53"/>
      <c r="E19" s="50">
        <v>6015</v>
      </c>
      <c r="F19" s="51" t="s">
        <v>33</v>
      </c>
      <c r="G19" s="51" t="s">
        <v>34</v>
      </c>
      <c r="H19" s="51" t="s">
        <v>29</v>
      </c>
      <c r="I19" s="50">
        <v>30</v>
      </c>
      <c r="J19" s="50">
        <v>30</v>
      </c>
      <c r="K19" s="51" t="s">
        <v>35</v>
      </c>
      <c r="L19" s="50">
        <v>5985</v>
      </c>
      <c r="M19" s="50">
        <v>3875</v>
      </c>
      <c r="N19" s="50">
        <v>2110</v>
      </c>
      <c r="O19" s="51" t="s">
        <v>29</v>
      </c>
      <c r="P19" s="50">
        <v>25863</v>
      </c>
      <c r="Q19" s="50">
        <v>7973</v>
      </c>
      <c r="R19" s="50">
        <v>17890</v>
      </c>
      <c r="T19" s="15" t="s">
        <v>47</v>
      </c>
      <c r="W19" s="52"/>
    </row>
    <row r="20" spans="1:25" s="15" customFormat="1" ht="17.25" customHeight="1" x14ac:dyDescent="0.45">
      <c r="B20" s="15" t="s">
        <v>48</v>
      </c>
      <c r="D20" s="53"/>
      <c r="E20" s="50">
        <v>41247</v>
      </c>
      <c r="F20" s="51" t="s">
        <v>33</v>
      </c>
      <c r="G20" s="51" t="s">
        <v>34</v>
      </c>
      <c r="H20" s="51" t="s">
        <v>29</v>
      </c>
      <c r="I20" s="50">
        <v>8</v>
      </c>
      <c r="J20" s="50">
        <v>8</v>
      </c>
      <c r="K20" s="51" t="s">
        <v>35</v>
      </c>
      <c r="L20" s="50">
        <v>41239</v>
      </c>
      <c r="M20" s="50">
        <v>39653</v>
      </c>
      <c r="N20" s="50">
        <v>1586</v>
      </c>
      <c r="O20" s="51" t="s">
        <v>29</v>
      </c>
      <c r="P20" s="50">
        <v>12622</v>
      </c>
      <c r="Q20" s="50">
        <v>2672</v>
      </c>
      <c r="R20" s="50">
        <v>9950</v>
      </c>
      <c r="T20" s="15" t="s">
        <v>49</v>
      </c>
      <c r="W20" s="52"/>
    </row>
    <row r="21" spans="1:25" s="15" customFormat="1" ht="17.25" customHeight="1" x14ac:dyDescent="0.45">
      <c r="B21" s="15" t="s">
        <v>50</v>
      </c>
      <c r="D21" s="53"/>
      <c r="E21" s="50">
        <v>10020</v>
      </c>
      <c r="F21" s="51" t="s">
        <v>33</v>
      </c>
      <c r="G21" s="51" t="s">
        <v>34</v>
      </c>
      <c r="H21" s="51" t="s">
        <v>29</v>
      </c>
      <c r="I21" s="50">
        <v>543</v>
      </c>
      <c r="J21" s="51" t="s">
        <v>36</v>
      </c>
      <c r="K21" s="50">
        <v>543</v>
      </c>
      <c r="L21" s="50">
        <v>9477</v>
      </c>
      <c r="M21" s="50">
        <v>4155</v>
      </c>
      <c r="N21" s="50">
        <v>5322</v>
      </c>
      <c r="O21" s="51" t="s">
        <v>29</v>
      </c>
      <c r="P21" s="50">
        <v>604</v>
      </c>
      <c r="Q21" s="50">
        <v>294</v>
      </c>
      <c r="R21" s="50">
        <v>310</v>
      </c>
      <c r="T21" s="15" t="s">
        <v>51</v>
      </c>
      <c r="W21" s="52"/>
    </row>
    <row r="22" spans="1:25" s="15" customFormat="1" ht="24.75" customHeight="1" x14ac:dyDescent="0.45">
      <c r="A22" s="47" t="s">
        <v>52</v>
      </c>
      <c r="B22" s="47"/>
      <c r="D22" s="53"/>
      <c r="E22" s="50">
        <v>40504</v>
      </c>
      <c r="F22" s="51" t="s">
        <v>33</v>
      </c>
      <c r="G22" s="51" t="s">
        <v>34</v>
      </c>
      <c r="H22" s="51" t="s">
        <v>29</v>
      </c>
      <c r="I22" s="50">
        <v>201</v>
      </c>
      <c r="J22" s="50">
        <v>201</v>
      </c>
      <c r="K22" s="51" t="s">
        <v>35</v>
      </c>
      <c r="L22" s="50">
        <v>40303</v>
      </c>
      <c r="M22" s="50">
        <v>38453</v>
      </c>
      <c r="N22" s="50">
        <v>1850</v>
      </c>
      <c r="O22" s="51" t="s">
        <v>29</v>
      </c>
      <c r="P22" s="50">
        <v>553234</v>
      </c>
      <c r="Q22" s="50">
        <v>362965</v>
      </c>
      <c r="R22" s="50">
        <v>190269</v>
      </c>
      <c r="S22" s="15" t="s">
        <v>53</v>
      </c>
      <c r="T22" s="54"/>
      <c r="W22" s="52"/>
    </row>
    <row r="23" spans="1:25" s="15" customFormat="1" ht="19.5" customHeight="1" x14ac:dyDescent="0.45">
      <c r="B23" s="15" t="s">
        <v>54</v>
      </c>
      <c r="D23" s="55"/>
      <c r="E23" s="50">
        <v>8668</v>
      </c>
      <c r="F23" s="51" t="s">
        <v>33</v>
      </c>
      <c r="G23" s="51" t="s">
        <v>34</v>
      </c>
      <c r="H23" s="51" t="s">
        <v>29</v>
      </c>
      <c r="I23" s="51" t="s">
        <v>35</v>
      </c>
      <c r="J23" s="51" t="s">
        <v>36</v>
      </c>
      <c r="K23" s="51" t="s">
        <v>35</v>
      </c>
      <c r="L23" s="50">
        <v>8668</v>
      </c>
      <c r="M23" s="50">
        <v>8558</v>
      </c>
      <c r="N23" s="50">
        <v>110</v>
      </c>
      <c r="O23" s="51" t="s">
        <v>29</v>
      </c>
      <c r="P23" s="50">
        <v>100</v>
      </c>
      <c r="Q23" s="50">
        <v>100</v>
      </c>
      <c r="R23" s="50" t="s">
        <v>55</v>
      </c>
      <c r="T23" s="15" t="s">
        <v>56</v>
      </c>
      <c r="W23" s="52"/>
    </row>
    <row r="24" spans="1:25" s="15" customFormat="1" ht="19.5" customHeight="1" x14ac:dyDescent="0.45">
      <c r="B24" s="15" t="s">
        <v>57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W24" s="52"/>
    </row>
    <row r="25" spans="1:25" s="15" customFormat="1" ht="19.5" customHeight="1" x14ac:dyDescent="0.45">
      <c r="B25" s="15" t="s">
        <v>58</v>
      </c>
      <c r="D25" s="55"/>
      <c r="E25" s="50">
        <v>19</v>
      </c>
      <c r="F25" s="51" t="s">
        <v>33</v>
      </c>
      <c r="G25" s="51" t="s">
        <v>34</v>
      </c>
      <c r="H25" s="51" t="s">
        <v>29</v>
      </c>
      <c r="I25" s="51" t="s">
        <v>35</v>
      </c>
      <c r="J25" s="51" t="s">
        <v>36</v>
      </c>
      <c r="K25" s="51" t="s">
        <v>35</v>
      </c>
      <c r="L25" s="50">
        <v>19</v>
      </c>
      <c r="M25" s="50">
        <v>14</v>
      </c>
      <c r="N25" s="50">
        <v>5</v>
      </c>
      <c r="O25" s="51" t="s">
        <v>29</v>
      </c>
      <c r="P25" s="50" t="s">
        <v>55</v>
      </c>
      <c r="Q25" s="50" t="s">
        <v>55</v>
      </c>
      <c r="R25" s="50" t="s">
        <v>55</v>
      </c>
      <c r="T25" s="15" t="s">
        <v>59</v>
      </c>
      <c r="W25" s="52"/>
    </row>
    <row r="26" spans="1:25" s="15" customFormat="1" ht="19.5" customHeight="1" x14ac:dyDescent="0.45">
      <c r="B26" s="15" t="s">
        <v>60</v>
      </c>
      <c r="D26" s="55"/>
      <c r="E26" s="50">
        <v>3</v>
      </c>
      <c r="F26" s="51" t="s">
        <v>33</v>
      </c>
      <c r="G26" s="51" t="s">
        <v>34</v>
      </c>
      <c r="H26" s="51" t="s">
        <v>29</v>
      </c>
      <c r="I26" s="51" t="s">
        <v>35</v>
      </c>
      <c r="J26" s="51" t="s">
        <v>36</v>
      </c>
      <c r="K26" s="51" t="s">
        <v>35</v>
      </c>
      <c r="L26" s="50">
        <v>3</v>
      </c>
      <c r="M26" s="50" t="s">
        <v>61</v>
      </c>
      <c r="N26" s="50">
        <v>3</v>
      </c>
      <c r="O26" s="51" t="s">
        <v>29</v>
      </c>
      <c r="P26" s="50">
        <v>22088</v>
      </c>
      <c r="Q26" s="50">
        <v>22088</v>
      </c>
      <c r="R26" s="50" t="s">
        <v>55</v>
      </c>
      <c r="T26" s="15" t="s">
        <v>62</v>
      </c>
      <c r="W26" s="52"/>
    </row>
    <row r="27" spans="1:25" s="15" customFormat="1" ht="19.5" customHeight="1" x14ac:dyDescent="0.45">
      <c r="B27" s="15" t="s">
        <v>63</v>
      </c>
      <c r="E27" s="50">
        <v>644</v>
      </c>
      <c r="F27" s="51" t="s">
        <v>33</v>
      </c>
      <c r="G27" s="51" t="s">
        <v>34</v>
      </c>
      <c r="H27" s="51" t="s">
        <v>29</v>
      </c>
      <c r="I27" s="51" t="s">
        <v>35</v>
      </c>
      <c r="J27" s="51" t="s">
        <v>36</v>
      </c>
      <c r="K27" s="51" t="s">
        <v>35</v>
      </c>
      <c r="L27" s="50">
        <v>644</v>
      </c>
      <c r="M27" s="50">
        <v>53</v>
      </c>
      <c r="N27" s="50">
        <v>591</v>
      </c>
      <c r="O27" s="51" t="s">
        <v>29</v>
      </c>
      <c r="P27" s="50" t="s">
        <v>55</v>
      </c>
      <c r="Q27" s="50" t="s">
        <v>55</v>
      </c>
      <c r="R27" s="50" t="s">
        <v>55</v>
      </c>
      <c r="T27" s="15" t="s">
        <v>64</v>
      </c>
      <c r="W27" s="52"/>
    </row>
    <row r="28" spans="1:25" s="15" customFormat="1" ht="19.5" customHeight="1" x14ac:dyDescent="0.45">
      <c r="B28" s="15" t="s">
        <v>65</v>
      </c>
      <c r="D28" s="55"/>
      <c r="E28" s="50">
        <v>24840</v>
      </c>
      <c r="F28" s="51" t="s">
        <v>33</v>
      </c>
      <c r="G28" s="51" t="s">
        <v>34</v>
      </c>
      <c r="H28" s="51" t="s">
        <v>29</v>
      </c>
      <c r="I28" s="50">
        <v>201</v>
      </c>
      <c r="J28" s="50">
        <v>201</v>
      </c>
      <c r="K28" s="51" t="s">
        <v>35</v>
      </c>
      <c r="L28" s="50">
        <v>24639</v>
      </c>
      <c r="M28" s="50">
        <v>23974</v>
      </c>
      <c r="N28" s="50">
        <v>665</v>
      </c>
      <c r="O28" s="51" t="s">
        <v>29</v>
      </c>
      <c r="P28" s="50">
        <v>530984</v>
      </c>
      <c r="Q28" s="50">
        <v>340715</v>
      </c>
      <c r="R28" s="50">
        <v>190269</v>
      </c>
      <c r="T28" s="15" t="s">
        <v>66</v>
      </c>
      <c r="W28" s="52"/>
    </row>
    <row r="29" spans="1:25" s="15" customFormat="1" ht="19.5" customHeight="1" x14ac:dyDescent="0.45">
      <c r="B29" s="15" t="s">
        <v>67</v>
      </c>
      <c r="E29" s="50">
        <v>336</v>
      </c>
      <c r="F29" s="51" t="s">
        <v>33</v>
      </c>
      <c r="G29" s="51" t="s">
        <v>34</v>
      </c>
      <c r="H29" s="51" t="s">
        <v>29</v>
      </c>
      <c r="I29" s="51" t="s">
        <v>35</v>
      </c>
      <c r="J29" s="51" t="s">
        <v>36</v>
      </c>
      <c r="K29" s="51" t="s">
        <v>35</v>
      </c>
      <c r="L29" s="50">
        <v>336</v>
      </c>
      <c r="M29" s="50">
        <v>23</v>
      </c>
      <c r="N29" s="50">
        <v>313</v>
      </c>
      <c r="O29" s="51" t="s">
        <v>29</v>
      </c>
      <c r="P29" s="50" t="s">
        <v>55</v>
      </c>
      <c r="Q29" s="50" t="s">
        <v>55</v>
      </c>
      <c r="R29" s="50" t="s">
        <v>55</v>
      </c>
      <c r="T29" s="15" t="s">
        <v>68</v>
      </c>
      <c r="W29" s="52"/>
    </row>
    <row r="30" spans="1:25" s="15" customFormat="1" ht="19.5" customHeight="1" x14ac:dyDescent="0.45">
      <c r="B30" s="15" t="s">
        <v>69</v>
      </c>
      <c r="E30" s="50">
        <v>5994</v>
      </c>
      <c r="F30" s="51" t="s">
        <v>33</v>
      </c>
      <c r="G30" s="51" t="s">
        <v>34</v>
      </c>
      <c r="H30" s="51" t="s">
        <v>29</v>
      </c>
      <c r="I30" s="51" t="s">
        <v>35</v>
      </c>
      <c r="J30" s="51" t="s">
        <v>36</v>
      </c>
      <c r="K30" s="51" t="s">
        <v>35</v>
      </c>
      <c r="L30" s="50">
        <v>5994</v>
      </c>
      <c r="M30" s="50">
        <v>5831</v>
      </c>
      <c r="N30" s="50">
        <v>163</v>
      </c>
      <c r="O30" s="51" t="s">
        <v>29</v>
      </c>
      <c r="P30" s="50">
        <v>62</v>
      </c>
      <c r="Q30" s="50">
        <v>62</v>
      </c>
      <c r="R30" s="50" t="s">
        <v>55</v>
      </c>
      <c r="T30" s="15" t="s">
        <v>70</v>
      </c>
      <c r="W30" s="52"/>
    </row>
    <row r="31" spans="1:25" s="15" customFormat="1" ht="18" customHeight="1" x14ac:dyDescent="0.45">
      <c r="E31" s="57"/>
      <c r="F31" s="58"/>
      <c r="G31" s="58"/>
      <c r="H31" s="58"/>
      <c r="I31" s="58"/>
      <c r="J31" s="58"/>
      <c r="K31" s="58"/>
      <c r="L31" s="57"/>
      <c r="M31" s="57"/>
      <c r="N31" s="57"/>
      <c r="O31" s="58"/>
      <c r="P31" s="59"/>
      <c r="Q31" s="59"/>
      <c r="R31" s="58"/>
      <c r="W31" s="52"/>
    </row>
    <row r="32" spans="1:25" s="15" customFormat="1" ht="18" customHeight="1" x14ac:dyDescent="0.45">
      <c r="E32" s="57"/>
      <c r="F32" s="58"/>
      <c r="G32" s="58"/>
      <c r="H32" s="58"/>
      <c r="I32" s="58"/>
      <c r="J32" s="58"/>
      <c r="K32" s="58"/>
      <c r="L32" s="57"/>
      <c r="M32" s="57"/>
      <c r="N32" s="57"/>
      <c r="O32" s="58"/>
      <c r="P32" s="59"/>
      <c r="Q32" s="59"/>
      <c r="R32" s="58"/>
      <c r="W32" s="52"/>
    </row>
    <row r="33" spans="1:23" s="3" customFormat="1" ht="19.5" x14ac:dyDescent="0.45">
      <c r="A33" s="1"/>
      <c r="B33" s="1" t="s">
        <v>0</v>
      </c>
      <c r="C33" s="60">
        <v>12.4</v>
      </c>
      <c r="D33" s="1" t="s">
        <v>71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W33" s="52"/>
    </row>
    <row r="34" spans="1:23" s="3" customFormat="1" ht="19.5" x14ac:dyDescent="0.45">
      <c r="A34" s="1"/>
      <c r="B34" s="4" t="s">
        <v>2</v>
      </c>
      <c r="C34" s="60">
        <v>12.4</v>
      </c>
      <c r="D34" s="1" t="s">
        <v>72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W34" s="52"/>
    </row>
    <row r="35" spans="1:23" ht="6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W35" s="52"/>
    </row>
    <row r="36" spans="1:23" s="15" customFormat="1" ht="20.25" customHeight="1" x14ac:dyDescent="0.45">
      <c r="A36" s="6" t="s">
        <v>4</v>
      </c>
      <c r="B36" s="6"/>
      <c r="C36" s="6"/>
      <c r="D36" s="7"/>
      <c r="E36" s="8" t="s">
        <v>5</v>
      </c>
      <c r="F36" s="9"/>
      <c r="G36" s="9"/>
      <c r="H36" s="9"/>
      <c r="I36" s="9"/>
      <c r="J36" s="9"/>
      <c r="K36" s="9"/>
      <c r="L36" s="9"/>
      <c r="M36" s="9"/>
      <c r="N36" s="9"/>
      <c r="O36" s="10"/>
      <c r="P36" s="11" t="s">
        <v>6</v>
      </c>
      <c r="Q36" s="12"/>
      <c r="R36" s="13"/>
      <c r="S36" s="14" t="s">
        <v>7</v>
      </c>
      <c r="T36" s="6"/>
      <c r="W36" s="52"/>
    </row>
    <row r="37" spans="1:23" s="15" customFormat="1" ht="18.75" customHeight="1" x14ac:dyDescent="0.45">
      <c r="A37" s="16"/>
      <c r="B37" s="16"/>
      <c r="C37" s="16"/>
      <c r="D37" s="17"/>
      <c r="F37" s="18" t="s">
        <v>8</v>
      </c>
      <c r="G37" s="19"/>
      <c r="H37" s="20"/>
      <c r="I37" s="8" t="s">
        <v>9</v>
      </c>
      <c r="J37" s="9"/>
      <c r="K37" s="9"/>
      <c r="L37" s="8" t="s">
        <v>10</v>
      </c>
      <c r="M37" s="9"/>
      <c r="N37" s="9"/>
      <c r="O37" s="10"/>
      <c r="P37" s="21" t="s">
        <v>11</v>
      </c>
      <c r="Q37" s="22"/>
      <c r="R37" s="23"/>
      <c r="S37" s="24"/>
      <c r="T37" s="16"/>
      <c r="W37" s="52"/>
    </row>
    <row r="38" spans="1:23" s="15" customFormat="1" ht="18.75" customHeight="1" x14ac:dyDescent="0.45">
      <c r="A38" s="16"/>
      <c r="B38" s="16"/>
      <c r="C38" s="16"/>
      <c r="D38" s="17"/>
      <c r="E38" s="25"/>
      <c r="F38" s="25"/>
      <c r="G38" s="25" t="s">
        <v>12</v>
      </c>
      <c r="H38" s="26"/>
      <c r="I38" s="25"/>
      <c r="J38" s="25" t="s">
        <v>12</v>
      </c>
      <c r="K38" s="26"/>
      <c r="L38" s="25"/>
      <c r="M38" s="25" t="s">
        <v>12</v>
      </c>
      <c r="N38" s="26"/>
      <c r="O38" s="26"/>
      <c r="P38" s="25"/>
      <c r="Q38" s="27"/>
      <c r="R38" s="27"/>
      <c r="S38" s="24"/>
      <c r="T38" s="16"/>
      <c r="W38" s="52"/>
    </row>
    <row r="39" spans="1:23" s="15" customFormat="1" ht="18.75" customHeight="1" x14ac:dyDescent="0.45">
      <c r="A39" s="16"/>
      <c r="B39" s="16"/>
      <c r="C39" s="16"/>
      <c r="D39" s="17"/>
      <c r="E39" s="25" t="s">
        <v>13</v>
      </c>
      <c r="F39" s="25" t="s">
        <v>14</v>
      </c>
      <c r="G39" s="25" t="s">
        <v>15</v>
      </c>
      <c r="H39" s="25" t="s">
        <v>16</v>
      </c>
      <c r="I39" s="25" t="s">
        <v>14</v>
      </c>
      <c r="J39" s="25" t="s">
        <v>15</v>
      </c>
      <c r="K39" s="25" t="s">
        <v>16</v>
      </c>
      <c r="L39" s="25" t="s">
        <v>14</v>
      </c>
      <c r="M39" s="25" t="s">
        <v>15</v>
      </c>
      <c r="N39" s="25" t="s">
        <v>16</v>
      </c>
      <c r="O39" s="25" t="s">
        <v>17</v>
      </c>
      <c r="P39" s="25" t="s">
        <v>14</v>
      </c>
      <c r="Q39" s="28" t="s">
        <v>18</v>
      </c>
      <c r="R39" s="28" t="s">
        <v>19</v>
      </c>
      <c r="S39" s="24"/>
      <c r="T39" s="16"/>
      <c r="W39" s="52"/>
    </row>
    <row r="40" spans="1:23" s="15" customFormat="1" ht="18" customHeight="1" x14ac:dyDescent="0.45">
      <c r="A40" s="16"/>
      <c r="B40" s="16"/>
      <c r="C40" s="16"/>
      <c r="D40" s="17"/>
      <c r="E40" s="25" t="s">
        <v>20</v>
      </c>
      <c r="F40" s="25" t="s">
        <v>20</v>
      </c>
      <c r="G40" s="25" t="s">
        <v>21</v>
      </c>
      <c r="H40" s="25" t="s">
        <v>22</v>
      </c>
      <c r="I40" s="25" t="s">
        <v>20</v>
      </c>
      <c r="J40" s="25" t="s">
        <v>21</v>
      </c>
      <c r="K40" s="25" t="s">
        <v>22</v>
      </c>
      <c r="L40" s="25" t="s">
        <v>20</v>
      </c>
      <c r="M40" s="25" t="s">
        <v>21</v>
      </c>
      <c r="N40" s="25" t="s">
        <v>22</v>
      </c>
      <c r="O40" s="25" t="s">
        <v>23</v>
      </c>
      <c r="P40" s="25" t="s">
        <v>20</v>
      </c>
      <c r="Q40" s="28" t="s">
        <v>24</v>
      </c>
      <c r="R40" s="28" t="s">
        <v>25</v>
      </c>
      <c r="S40" s="24"/>
      <c r="T40" s="16"/>
      <c r="W40" s="52"/>
    </row>
    <row r="41" spans="1:23" s="15" customFormat="1" ht="18" customHeight="1" x14ac:dyDescent="0.45">
      <c r="A41" s="29"/>
      <c r="B41" s="29"/>
      <c r="C41" s="29"/>
      <c r="D41" s="30"/>
      <c r="E41" s="31"/>
      <c r="F41" s="32"/>
      <c r="G41" s="32" t="s">
        <v>26</v>
      </c>
      <c r="H41" s="32" t="s">
        <v>27</v>
      </c>
      <c r="I41" s="32"/>
      <c r="J41" s="32" t="s">
        <v>26</v>
      </c>
      <c r="K41" s="32" t="s">
        <v>27</v>
      </c>
      <c r="L41" s="32"/>
      <c r="M41" s="32" t="s">
        <v>26</v>
      </c>
      <c r="N41" s="32" t="s">
        <v>27</v>
      </c>
      <c r="O41" s="33" t="s">
        <v>28</v>
      </c>
      <c r="P41" s="33"/>
      <c r="Q41" s="34"/>
      <c r="R41" s="34"/>
      <c r="S41" s="35"/>
      <c r="T41" s="29"/>
      <c r="W41" s="52"/>
    </row>
    <row r="42" spans="1:23" s="15" customFormat="1" ht="3" customHeight="1" x14ac:dyDescent="0.45">
      <c r="A42" s="36"/>
      <c r="B42" s="36"/>
      <c r="C42" s="36"/>
      <c r="D42" s="25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25"/>
      <c r="P42" s="25"/>
      <c r="Q42" s="61"/>
      <c r="R42" s="39"/>
      <c r="S42" s="36"/>
      <c r="T42" s="36"/>
      <c r="W42" s="52"/>
    </row>
    <row r="43" spans="1:23" s="15" customFormat="1" ht="19.5" customHeight="1" x14ac:dyDescent="0.45">
      <c r="A43" s="62" t="s">
        <v>73</v>
      </c>
      <c r="B43" s="62"/>
      <c r="C43" s="62"/>
      <c r="D43" s="54"/>
      <c r="E43" s="50">
        <v>106009</v>
      </c>
      <c r="F43" s="51" t="s">
        <v>29</v>
      </c>
      <c r="G43" s="51" t="s">
        <v>29</v>
      </c>
      <c r="H43" s="51" t="s">
        <v>29</v>
      </c>
      <c r="I43" s="50">
        <v>412</v>
      </c>
      <c r="J43" s="50">
        <v>412</v>
      </c>
      <c r="K43" s="51" t="s">
        <v>29</v>
      </c>
      <c r="L43" s="50">
        <v>105597</v>
      </c>
      <c r="M43" s="50">
        <v>75494</v>
      </c>
      <c r="N43" s="50">
        <v>30103</v>
      </c>
      <c r="O43" s="51" t="s">
        <v>29</v>
      </c>
      <c r="P43" s="50">
        <v>593502</v>
      </c>
      <c r="Q43" s="63">
        <v>213183</v>
      </c>
      <c r="R43" s="50">
        <v>380319</v>
      </c>
      <c r="S43" s="15" t="s">
        <v>74</v>
      </c>
      <c r="T43" s="54"/>
      <c r="W43" s="52"/>
    </row>
    <row r="44" spans="1:23" s="15" customFormat="1" ht="17.25" customHeight="1" x14ac:dyDescent="0.45">
      <c r="A44" s="64"/>
      <c r="B44" s="64" t="s">
        <v>75</v>
      </c>
      <c r="D44" s="54"/>
      <c r="E44" s="50">
        <v>8251</v>
      </c>
      <c r="F44" s="51" t="s">
        <v>29</v>
      </c>
      <c r="G44" s="51" t="s">
        <v>29</v>
      </c>
      <c r="H44" s="51" t="s">
        <v>29</v>
      </c>
      <c r="I44" s="50" t="s">
        <v>35</v>
      </c>
      <c r="J44" s="50" t="s">
        <v>36</v>
      </c>
      <c r="K44" s="51" t="s">
        <v>29</v>
      </c>
      <c r="L44" s="50">
        <v>8251</v>
      </c>
      <c r="M44" s="50">
        <v>4828</v>
      </c>
      <c r="N44" s="50">
        <v>3423</v>
      </c>
      <c r="O44" s="51" t="s">
        <v>29</v>
      </c>
      <c r="P44" s="50">
        <v>180</v>
      </c>
      <c r="Q44" s="50" t="s">
        <v>76</v>
      </c>
      <c r="R44" s="50">
        <v>180</v>
      </c>
      <c r="S44" s="64"/>
      <c r="T44" s="15" t="s">
        <v>77</v>
      </c>
      <c r="W44" s="52"/>
    </row>
    <row r="45" spans="1:23" s="15" customFormat="1" ht="17.25" customHeight="1" x14ac:dyDescent="0.45">
      <c r="A45" s="64"/>
      <c r="B45" s="64" t="s">
        <v>78</v>
      </c>
      <c r="D45" s="54"/>
      <c r="E45" s="50">
        <v>4201</v>
      </c>
      <c r="F45" s="51" t="s">
        <v>29</v>
      </c>
      <c r="G45" s="51" t="s">
        <v>29</v>
      </c>
      <c r="H45" s="51" t="s">
        <v>29</v>
      </c>
      <c r="I45" s="50" t="s">
        <v>35</v>
      </c>
      <c r="J45" s="50" t="s">
        <v>36</v>
      </c>
      <c r="K45" s="51" t="s">
        <v>29</v>
      </c>
      <c r="L45" s="50">
        <v>4201</v>
      </c>
      <c r="M45" s="50">
        <v>2072</v>
      </c>
      <c r="N45" s="50">
        <v>2129</v>
      </c>
      <c r="O45" s="51" t="s">
        <v>29</v>
      </c>
      <c r="P45" s="50">
        <v>340</v>
      </c>
      <c r="Q45" s="50">
        <v>160</v>
      </c>
      <c r="R45" s="50">
        <v>180</v>
      </c>
      <c r="S45" s="64"/>
      <c r="T45" s="15" t="s">
        <v>79</v>
      </c>
      <c r="W45" s="52"/>
    </row>
    <row r="46" spans="1:23" s="15" customFormat="1" ht="17.25" customHeight="1" x14ac:dyDescent="0.45">
      <c r="A46" s="64"/>
      <c r="B46" s="64" t="s">
        <v>73</v>
      </c>
      <c r="D46" s="54"/>
      <c r="E46" s="50">
        <v>92679</v>
      </c>
      <c r="F46" s="51" t="s">
        <v>29</v>
      </c>
      <c r="G46" s="51" t="s">
        <v>29</v>
      </c>
      <c r="H46" s="51" t="s">
        <v>29</v>
      </c>
      <c r="I46" s="50">
        <v>412</v>
      </c>
      <c r="J46" s="50">
        <v>412</v>
      </c>
      <c r="K46" s="51" t="s">
        <v>29</v>
      </c>
      <c r="L46" s="50">
        <v>92267</v>
      </c>
      <c r="M46" s="50">
        <v>68016</v>
      </c>
      <c r="N46" s="50">
        <v>24251</v>
      </c>
      <c r="O46" s="51" t="s">
        <v>29</v>
      </c>
      <c r="P46" s="50">
        <v>592982</v>
      </c>
      <c r="Q46" s="50">
        <v>213023</v>
      </c>
      <c r="R46" s="50">
        <v>379959</v>
      </c>
      <c r="S46" s="64"/>
      <c r="T46" s="15" t="s">
        <v>74</v>
      </c>
      <c r="W46" s="52"/>
    </row>
    <row r="47" spans="1:23" s="15" customFormat="1" ht="17.25" customHeight="1" x14ac:dyDescent="0.45">
      <c r="A47" s="64"/>
      <c r="B47" s="64" t="s">
        <v>80</v>
      </c>
      <c r="D47" s="54"/>
      <c r="E47" s="50">
        <v>812</v>
      </c>
      <c r="F47" s="51" t="s">
        <v>29</v>
      </c>
      <c r="G47" s="51" t="s">
        <v>29</v>
      </c>
      <c r="H47" s="51" t="s">
        <v>29</v>
      </c>
      <c r="I47" s="50" t="s">
        <v>35</v>
      </c>
      <c r="J47" s="50" t="s">
        <v>36</v>
      </c>
      <c r="K47" s="51" t="s">
        <v>29</v>
      </c>
      <c r="L47" s="50">
        <v>812</v>
      </c>
      <c r="M47" s="50">
        <v>576</v>
      </c>
      <c r="N47" s="50">
        <v>236</v>
      </c>
      <c r="O47" s="51" t="s">
        <v>29</v>
      </c>
      <c r="P47" s="50" t="s">
        <v>76</v>
      </c>
      <c r="Q47" s="50" t="s">
        <v>76</v>
      </c>
      <c r="R47" s="50" t="s">
        <v>76</v>
      </c>
      <c r="S47" s="64"/>
      <c r="T47" s="15" t="s">
        <v>81</v>
      </c>
      <c r="W47" s="52"/>
    </row>
    <row r="48" spans="1:23" s="15" customFormat="1" ht="17.25" customHeight="1" x14ac:dyDescent="0.45">
      <c r="A48" s="64"/>
      <c r="B48" s="64" t="s">
        <v>82</v>
      </c>
      <c r="D48" s="54"/>
      <c r="E48" s="50">
        <v>66</v>
      </c>
      <c r="F48" s="51" t="s">
        <v>29</v>
      </c>
      <c r="G48" s="51" t="s">
        <v>29</v>
      </c>
      <c r="H48" s="51" t="s">
        <v>29</v>
      </c>
      <c r="I48" s="50" t="s">
        <v>35</v>
      </c>
      <c r="J48" s="50" t="s">
        <v>36</v>
      </c>
      <c r="K48" s="51" t="s">
        <v>29</v>
      </c>
      <c r="L48" s="50">
        <v>66</v>
      </c>
      <c r="M48" s="50">
        <v>2</v>
      </c>
      <c r="N48" s="50">
        <v>64</v>
      </c>
      <c r="O48" s="51" t="s">
        <v>29</v>
      </c>
      <c r="P48" s="50" t="s">
        <v>76</v>
      </c>
      <c r="Q48" s="50" t="s">
        <v>76</v>
      </c>
      <c r="R48" s="50" t="s">
        <v>76</v>
      </c>
      <c r="S48" s="64"/>
      <c r="T48" s="15" t="s">
        <v>83</v>
      </c>
      <c r="W48" s="52"/>
    </row>
    <row r="49" spans="1:23" s="15" customFormat="1" ht="19.5" customHeight="1" x14ac:dyDescent="0.45">
      <c r="A49" s="62" t="s">
        <v>84</v>
      </c>
      <c r="B49" s="62"/>
      <c r="C49" s="62"/>
      <c r="D49" s="54"/>
      <c r="E49" s="50">
        <v>4036</v>
      </c>
      <c r="F49" s="51" t="s">
        <v>29</v>
      </c>
      <c r="G49" s="51" t="s">
        <v>29</v>
      </c>
      <c r="H49" s="51" t="s">
        <v>29</v>
      </c>
      <c r="I49" s="50" t="s">
        <v>35</v>
      </c>
      <c r="J49" s="50" t="s">
        <v>36</v>
      </c>
      <c r="K49" s="51" t="s">
        <v>29</v>
      </c>
      <c r="L49" s="50">
        <v>4036</v>
      </c>
      <c r="M49" s="50">
        <v>2705</v>
      </c>
      <c r="N49" s="50">
        <v>1331</v>
      </c>
      <c r="O49" s="51" t="s">
        <v>29</v>
      </c>
      <c r="P49" s="50">
        <v>1203</v>
      </c>
      <c r="Q49" s="50">
        <v>393</v>
      </c>
      <c r="R49" s="50">
        <v>810</v>
      </c>
      <c r="S49" s="15" t="s">
        <v>85</v>
      </c>
      <c r="T49" s="54"/>
      <c r="W49" s="52"/>
    </row>
    <row r="50" spans="1:23" s="15" customFormat="1" ht="21" customHeight="1" x14ac:dyDescent="0.45">
      <c r="A50" s="65"/>
      <c r="B50" s="66" t="s">
        <v>86</v>
      </c>
      <c r="C50" s="65"/>
      <c r="D50" s="54"/>
      <c r="E50" s="50">
        <v>41</v>
      </c>
      <c r="F50" s="51" t="s">
        <v>29</v>
      </c>
      <c r="G50" s="51" t="s">
        <v>29</v>
      </c>
      <c r="H50" s="51" t="s">
        <v>29</v>
      </c>
      <c r="I50" s="50" t="s">
        <v>35</v>
      </c>
      <c r="J50" s="50" t="s">
        <v>36</v>
      </c>
      <c r="K50" s="51" t="s">
        <v>29</v>
      </c>
      <c r="L50" s="50">
        <v>41</v>
      </c>
      <c r="M50" s="50">
        <v>2</v>
      </c>
      <c r="N50" s="50">
        <v>39</v>
      </c>
      <c r="O50" s="51" t="s">
        <v>29</v>
      </c>
      <c r="P50" s="50" t="s">
        <v>76</v>
      </c>
      <c r="Q50" s="50" t="s">
        <v>76</v>
      </c>
      <c r="R50" s="50" t="s">
        <v>76</v>
      </c>
      <c r="S50" s="67"/>
      <c r="T50" s="15" t="s">
        <v>87</v>
      </c>
      <c r="W50" s="52"/>
    </row>
    <row r="51" spans="1:23" s="15" customFormat="1" ht="21" customHeight="1" x14ac:dyDescent="0.45">
      <c r="A51" s="64"/>
      <c r="B51" s="64" t="s">
        <v>88</v>
      </c>
      <c r="D51" s="54"/>
      <c r="E51" s="50">
        <v>3995</v>
      </c>
      <c r="F51" s="51" t="s">
        <v>29</v>
      </c>
      <c r="G51" s="51" t="s">
        <v>29</v>
      </c>
      <c r="H51" s="51" t="s">
        <v>29</v>
      </c>
      <c r="I51" s="50" t="s">
        <v>35</v>
      </c>
      <c r="J51" s="50" t="s">
        <v>36</v>
      </c>
      <c r="K51" s="51" t="s">
        <v>29</v>
      </c>
      <c r="L51" s="50">
        <v>3995</v>
      </c>
      <c r="M51" s="50">
        <v>2703</v>
      </c>
      <c r="N51" s="50">
        <v>1292</v>
      </c>
      <c r="O51" s="51" t="s">
        <v>29</v>
      </c>
      <c r="P51" s="50">
        <v>1203</v>
      </c>
      <c r="Q51" s="50">
        <v>393</v>
      </c>
      <c r="R51" s="50">
        <v>810</v>
      </c>
      <c r="S51" s="64"/>
      <c r="T51" s="15" t="s">
        <v>89</v>
      </c>
      <c r="W51" s="52"/>
    </row>
    <row r="52" spans="1:23" s="72" customFormat="1" ht="5.25" customHeight="1" x14ac:dyDescent="0.45">
      <c r="A52" s="68"/>
      <c r="B52" s="68"/>
      <c r="C52" s="68"/>
      <c r="D52" s="69"/>
      <c r="E52" s="70"/>
      <c r="F52" s="71"/>
      <c r="G52" s="68"/>
      <c r="H52" s="71"/>
      <c r="I52" s="68"/>
      <c r="J52" s="71"/>
      <c r="K52" s="71"/>
      <c r="L52" s="68"/>
      <c r="M52" s="71"/>
      <c r="N52" s="70"/>
      <c r="O52" s="70"/>
      <c r="P52" s="71"/>
      <c r="Q52" s="69"/>
      <c r="R52" s="71"/>
      <c r="S52" s="68"/>
      <c r="T52" s="68"/>
      <c r="W52" s="52"/>
    </row>
    <row r="53" spans="1:23" s="72" customFormat="1" ht="9" customHeight="1" x14ac:dyDescent="0.45">
      <c r="A53" s="73"/>
      <c r="B53" s="73"/>
      <c r="N53" s="73"/>
      <c r="O53" s="73"/>
      <c r="P53" s="73"/>
      <c r="Q53" s="73"/>
      <c r="R53" s="73"/>
      <c r="S53" s="73"/>
    </row>
    <row r="54" spans="1:23" s="72" customFormat="1" ht="19.5" x14ac:dyDescent="0.45">
      <c r="A54" s="73"/>
      <c r="B54" s="73" t="s">
        <v>90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N54" s="73"/>
      <c r="O54" s="73"/>
      <c r="P54" s="73"/>
      <c r="Q54" s="73"/>
      <c r="R54" s="73"/>
      <c r="S54" s="73"/>
    </row>
    <row r="55" spans="1:23" s="72" customFormat="1" ht="19.5" x14ac:dyDescent="0.45">
      <c r="A55" s="73"/>
      <c r="B55" s="73" t="s">
        <v>91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</row>
    <row r="58" spans="1:23" x14ac:dyDescent="0.5"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</row>
    <row r="61" spans="1:23" ht="33" customHeight="1" x14ac:dyDescent="0.5"/>
    <row r="62" spans="1:23" ht="16.5" customHeight="1" x14ac:dyDescent="0.5"/>
    <row r="63" spans="1:23" ht="3.75" customHeight="1" x14ac:dyDescent="0.5"/>
  </sheetData>
  <mergeCells count="20">
    <mergeCell ref="A43:C43"/>
    <mergeCell ref="A49:C49"/>
    <mergeCell ref="A12:D12"/>
    <mergeCell ref="S12:T12"/>
    <mergeCell ref="A36:D41"/>
    <mergeCell ref="E36:O36"/>
    <mergeCell ref="P36:R36"/>
    <mergeCell ref="S36:T41"/>
    <mergeCell ref="F37:H37"/>
    <mergeCell ref="I37:K37"/>
    <mergeCell ref="L37:O37"/>
    <mergeCell ref="P37:R37"/>
    <mergeCell ref="A4:D9"/>
    <mergeCell ref="E4:O4"/>
    <mergeCell ref="P4:R4"/>
    <mergeCell ref="S4:T9"/>
    <mergeCell ref="F5:H5"/>
    <mergeCell ref="I5:K5"/>
    <mergeCell ref="L5:O5"/>
    <mergeCell ref="P5:R5"/>
  </mergeCells>
  <pageMargins left="0.39370078740157483" right="0.11811023622047245" top="0.51181102362204722" bottom="0.70866141732283472" header="0.31496062992125984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2015-09-08T06:51:45Z</dcterms:created>
  <dcterms:modified xsi:type="dcterms:W3CDTF">2015-09-08T06:51:54Z</dcterms:modified>
</cp:coreProperties>
</file>