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4" sheetId="1" r:id="rId1"/>
  </sheets>
  <definedNames>
    <definedName name="_xlnm.Print_Area" localSheetId="0">'T-10.4'!$A$1:$Q$25</definedName>
  </definedNames>
  <calcPr calcId="144525"/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 s="1"/>
  <c r="L8" i="1"/>
  <c r="J8" i="1"/>
  <c r="F8" i="1"/>
  <c r="E8" i="1"/>
</calcChain>
</file>

<file path=xl/sharedStrings.xml><?xml version="1.0" encoding="utf-8"?>
<sst xmlns="http://schemas.openxmlformats.org/spreadsheetml/2006/main" count="48" uniqueCount="47">
  <si>
    <t>ตาราง</t>
  </si>
  <si>
    <t>สถานประกอบการอุตสาหกรรม จำนวนเงินทุน และจำนวนคนงาน เป็นรายอำเภอ พ.ศ. 2557</t>
  </si>
  <si>
    <t>Table</t>
  </si>
  <si>
    <t>Industrial Establishment, Capital and Employee by District: 2014</t>
  </si>
  <si>
    <t>สถานประกอบการ</t>
  </si>
  <si>
    <t>เงินทุน</t>
  </si>
  <si>
    <t>คนงาน (คน)</t>
  </si>
  <si>
    <t>อำเภอ</t>
  </si>
  <si>
    <t>อุตสาหกรรม</t>
  </si>
  <si>
    <t xml:space="preserve"> (บาท)</t>
  </si>
  <si>
    <t>Employee  (Person)</t>
  </si>
  <si>
    <t>District</t>
  </si>
  <si>
    <t xml:space="preserve"> Industrial</t>
  </si>
  <si>
    <t>Capital</t>
  </si>
  <si>
    <t>รวม</t>
  </si>
  <si>
    <t>ชาย</t>
  </si>
  <si>
    <t>หญิง</t>
  </si>
  <si>
    <t>establishment</t>
  </si>
  <si>
    <t xml:space="preserve"> (Baht)</t>
  </si>
  <si>
    <t>Total</t>
  </si>
  <si>
    <t>Male</t>
  </si>
  <si>
    <t>Female</t>
  </si>
  <si>
    <t>รวมยอด</t>
  </si>
  <si>
    <t>เมืองลพบุรี</t>
  </si>
  <si>
    <t>Muang  Lopburi</t>
  </si>
  <si>
    <t>โคกเจริญ</t>
  </si>
  <si>
    <t>Khok Charoen</t>
  </si>
  <si>
    <t>โคกสำโรง</t>
  </si>
  <si>
    <t>Khok Samrong</t>
  </si>
  <si>
    <t>ชัยบาดาล</t>
  </si>
  <si>
    <t>Chai Badan</t>
  </si>
  <si>
    <t>ท่าวุ้ง</t>
  </si>
  <si>
    <t>Tha Wuag</t>
  </si>
  <si>
    <t>ท่าหลวง</t>
  </si>
  <si>
    <t>Tha Luang</t>
  </si>
  <si>
    <t>บ้านหมี่</t>
  </si>
  <si>
    <t>Ban Mi</t>
  </si>
  <si>
    <t>พัฒนานิคม</t>
  </si>
  <si>
    <t>Phatthana Nikhom</t>
  </si>
  <si>
    <t>ลำสนธิ</t>
  </si>
  <si>
    <t>Lam Sonthi</t>
  </si>
  <si>
    <t>สระโบสถ์</t>
  </si>
  <si>
    <t>Sa Bot</t>
  </si>
  <si>
    <t>หนองม่วง</t>
  </si>
  <si>
    <t>Nong Muang</t>
  </si>
  <si>
    <t xml:space="preserve">    ที่มา :  สำนักงานอุตสาหกรรมจังหวัดลพบุรี</t>
  </si>
  <si>
    <t>Source :  Lopburi Provincial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</si>
</sst>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#________________"/>
    <numFmt numFmtId="188" formatCode="_-* #,##0.0_-;\-* #,##0.0_-;_-* &quot;-&quot;??_-;_-@_-"/>
    <numFmt numFmtId="189" formatCode="_-* #,##0_-;\-* #,##0_-;_-* &quot;-&quot;??_-;_-@_-"/>
    <numFmt numFmtId="190" formatCode="_(* #,##0.00_);_(* \(#,##0.00\);_(* &quot;-&quot;??_);_(@_)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0" borderId="0"/>
    <xf numFmtId="0" fontId="5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5" xfId="0" applyNumberFormat="1" applyFont="1" applyBorder="1" applyAlignment="1">
      <alignment horizontal="right"/>
    </xf>
    <xf numFmtId="188" fontId="2" fillId="0" borderId="5" xfId="1" applyNumberFormat="1" applyFont="1" applyBorder="1"/>
    <xf numFmtId="187" fontId="2" fillId="0" borderId="4" xfId="0" applyNumberFormat="1" applyFont="1" applyBorder="1" applyAlignment="1">
      <alignment horizontal="right"/>
    </xf>
    <xf numFmtId="189" fontId="2" fillId="0" borderId="5" xfId="1" applyNumberFormat="1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87" fontId="3" fillId="0" borderId="5" xfId="0" applyNumberFormat="1" applyFont="1" applyBorder="1" applyAlignment="1">
      <alignment horizontal="right"/>
    </xf>
    <xf numFmtId="188" fontId="3" fillId="0" borderId="5" xfId="1" applyNumberFormat="1" applyFont="1" applyBorder="1"/>
    <xf numFmtId="189" fontId="3" fillId="0" borderId="5" xfId="1" applyNumberFormat="1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6" xfId="0" applyFont="1" applyBorder="1"/>
    <xf numFmtId="0" fontId="4" fillId="0" borderId="0" xfId="0" applyFont="1"/>
    <xf numFmtId="0" fontId="4" fillId="0" borderId="0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1266825</xdr:colOff>
      <xdr:row>0</xdr:row>
      <xdr:rowOff>19050</xdr:rowOff>
    </xdr:from>
    <xdr:to>
      <xdr:col>17</xdr:col>
      <xdr:colOff>447675</xdr:colOff>
      <xdr:row>23</xdr:row>
      <xdr:rowOff>161925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372600" y="19050"/>
          <a:ext cx="1123950" cy="6829425"/>
          <a:chOff x="9582150" y="0"/>
          <a:chExt cx="593392" cy="673767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12322" y="319499"/>
            <a:ext cx="563220" cy="37870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สถิติอุตสาหกรรม</a:t>
            </a:r>
            <a:endParaRPr lang="th-TH" sz="12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82150" y="0"/>
            <a:ext cx="553162" cy="3946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flipH="1">
            <a:off x="9781626" y="327551"/>
            <a:ext cx="38801" cy="641012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25"/>
  <sheetViews>
    <sheetView showGridLines="0" tabSelected="1" zoomScaleNormal="100" workbookViewId="0">
      <selection activeCell="F8" sqref="F8"/>
    </sheetView>
  </sheetViews>
  <sheetFormatPr defaultRowHeight="21.75" x14ac:dyDescent="0.5"/>
  <cols>
    <col min="1" max="1" width="1.85546875" style="40" customWidth="1"/>
    <col min="2" max="2" width="6" style="40" customWidth="1"/>
    <col min="3" max="3" width="5.85546875" style="40" customWidth="1"/>
    <col min="4" max="4" width="11.140625" style="40" customWidth="1"/>
    <col min="5" max="5" width="22.140625" style="40" customWidth="1"/>
    <col min="6" max="6" width="20.85546875" style="40" customWidth="1"/>
    <col min="7" max="7" width="4" style="40" customWidth="1"/>
    <col min="8" max="8" width="11.42578125" style="40" customWidth="1"/>
    <col min="9" max="9" width="4.28515625" style="40" customWidth="1"/>
    <col min="10" max="10" width="12" style="40" customWidth="1"/>
    <col min="11" max="11" width="3.7109375" style="40" customWidth="1"/>
    <col min="12" max="12" width="10.85546875" style="40" customWidth="1"/>
    <col min="13" max="13" width="4" style="40" customWidth="1"/>
    <col min="14" max="14" width="3.42578125" style="40" customWidth="1"/>
    <col min="15" max="15" width="22.28515625" style="40" customWidth="1"/>
    <col min="16" max="16" width="2.7109375" style="41" customWidth="1"/>
    <col min="17" max="17" width="4.140625" style="41" customWidth="1"/>
    <col min="18" max="16384" width="9.140625" style="41"/>
  </cols>
  <sheetData>
    <row r="1" spans="1:16" s="3" customFormat="1" ht="20.25" customHeight="1" x14ac:dyDescent="0.45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3" customFormat="1" ht="20.25" customHeight="1" x14ac:dyDescent="0.45">
      <c r="A2" s="1"/>
      <c r="B2" s="1" t="s">
        <v>2</v>
      </c>
      <c r="C2" s="2">
        <v>10.4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s="4" customFormat="1" ht="3" customHeight="1" x14ac:dyDescent="0.45"/>
    <row r="4" spans="1:16" s="10" customFormat="1" ht="21" customHeight="1" x14ac:dyDescent="0.45">
      <c r="A4" s="5"/>
      <c r="B4" s="5"/>
      <c r="C4" s="5"/>
      <c r="D4" s="5"/>
      <c r="E4" s="6" t="s">
        <v>4</v>
      </c>
      <c r="F4" s="7" t="s">
        <v>5</v>
      </c>
      <c r="G4" s="8"/>
      <c r="H4" s="7" t="s">
        <v>6</v>
      </c>
      <c r="I4" s="9"/>
      <c r="J4" s="9"/>
      <c r="K4" s="9"/>
      <c r="L4" s="9"/>
      <c r="M4" s="8"/>
      <c r="N4" s="6"/>
      <c r="O4" s="5"/>
      <c r="P4" s="4"/>
    </row>
    <row r="5" spans="1:16" s="10" customFormat="1" ht="21" customHeight="1" x14ac:dyDescent="0.45">
      <c r="A5" s="11" t="s">
        <v>7</v>
      </c>
      <c r="B5" s="11"/>
      <c r="C5" s="11"/>
      <c r="D5" s="12"/>
      <c r="E5" s="13" t="s">
        <v>8</v>
      </c>
      <c r="F5" s="14" t="s">
        <v>9</v>
      </c>
      <c r="G5" s="15"/>
      <c r="H5" s="16" t="s">
        <v>10</v>
      </c>
      <c r="I5" s="17"/>
      <c r="J5" s="17"/>
      <c r="K5" s="17"/>
      <c r="L5" s="17"/>
      <c r="M5" s="18"/>
      <c r="N5" s="13"/>
      <c r="O5" s="11" t="s">
        <v>11</v>
      </c>
      <c r="P5" s="4"/>
    </row>
    <row r="6" spans="1:16" s="10" customFormat="1" ht="21" customHeight="1" x14ac:dyDescent="0.45">
      <c r="A6" s="11"/>
      <c r="B6" s="11"/>
      <c r="C6" s="11"/>
      <c r="D6" s="12"/>
      <c r="E6" s="13" t="s">
        <v>12</v>
      </c>
      <c r="F6" s="14" t="s">
        <v>13</v>
      </c>
      <c r="G6" s="15"/>
      <c r="H6" s="7" t="s">
        <v>14</v>
      </c>
      <c r="I6" s="8"/>
      <c r="J6" s="7" t="s">
        <v>15</v>
      </c>
      <c r="K6" s="8"/>
      <c r="L6" s="7" t="s">
        <v>16</v>
      </c>
      <c r="M6" s="8"/>
      <c r="N6" s="13"/>
      <c r="O6" s="11"/>
      <c r="P6" s="4"/>
    </row>
    <row r="7" spans="1:16" s="10" customFormat="1" ht="21" customHeight="1" x14ac:dyDescent="0.45">
      <c r="A7" s="19"/>
      <c r="B7" s="19"/>
      <c r="C7" s="19"/>
      <c r="D7" s="19"/>
      <c r="E7" s="20" t="s">
        <v>17</v>
      </c>
      <c r="F7" s="16" t="s">
        <v>18</v>
      </c>
      <c r="G7" s="18"/>
      <c r="H7" s="16" t="s">
        <v>19</v>
      </c>
      <c r="I7" s="18"/>
      <c r="J7" s="16" t="s">
        <v>20</v>
      </c>
      <c r="K7" s="18"/>
      <c r="L7" s="16" t="s">
        <v>21</v>
      </c>
      <c r="M7" s="18"/>
      <c r="N7" s="20"/>
      <c r="O7" s="19"/>
      <c r="P7" s="4"/>
    </row>
    <row r="8" spans="1:16" s="30" customFormat="1" ht="24" customHeight="1" x14ac:dyDescent="0.45">
      <c r="A8" s="21" t="s">
        <v>22</v>
      </c>
      <c r="B8" s="21"/>
      <c r="C8" s="21"/>
      <c r="D8" s="22"/>
      <c r="E8" s="23">
        <f>SUM(E9:E19)</f>
        <v>788</v>
      </c>
      <c r="F8" s="24">
        <f>SUM(F9:G19)</f>
        <v>106736880709.88</v>
      </c>
      <c r="G8" s="25"/>
      <c r="H8" s="26">
        <f>SUM(H9:I19)</f>
        <v>51526</v>
      </c>
      <c r="I8" s="27"/>
      <c r="J8" s="26">
        <f>SUM(J9:K19)</f>
        <v>21007</v>
      </c>
      <c r="K8" s="27"/>
      <c r="L8" s="26">
        <f>SUM(L9:M19)</f>
        <v>30519</v>
      </c>
      <c r="M8" s="28"/>
      <c r="N8" s="29"/>
      <c r="O8" s="28" t="s">
        <v>19</v>
      </c>
    </row>
    <row r="9" spans="1:16" s="4" customFormat="1" ht="30" customHeight="1" x14ac:dyDescent="0.45">
      <c r="A9" s="28"/>
      <c r="B9" s="31" t="s">
        <v>23</v>
      </c>
      <c r="C9" s="28"/>
      <c r="D9" s="32"/>
      <c r="E9" s="33">
        <v>238</v>
      </c>
      <c r="F9" s="34">
        <v>21890122972.689999</v>
      </c>
      <c r="H9" s="35">
        <f>SUM(J9:L9)</f>
        <v>11173</v>
      </c>
      <c r="J9" s="35">
        <v>3847</v>
      </c>
      <c r="L9" s="35">
        <v>7326</v>
      </c>
      <c r="N9" s="36"/>
      <c r="O9" s="31" t="s">
        <v>24</v>
      </c>
    </row>
    <row r="10" spans="1:16" s="4" customFormat="1" ht="30" customHeight="1" x14ac:dyDescent="0.45">
      <c r="B10" s="31" t="s">
        <v>25</v>
      </c>
      <c r="D10" s="37"/>
      <c r="E10" s="33">
        <v>9</v>
      </c>
      <c r="F10" s="34">
        <v>66960000</v>
      </c>
      <c r="H10" s="35">
        <f t="shared" ref="H10:H19" si="0">SUM(J10:L10)</f>
        <v>42</v>
      </c>
      <c r="J10" s="35">
        <v>33</v>
      </c>
      <c r="L10" s="35">
        <v>9</v>
      </c>
      <c r="N10" s="36"/>
      <c r="O10" s="31" t="s">
        <v>26</v>
      </c>
    </row>
    <row r="11" spans="1:16" s="4" customFormat="1" ht="30" customHeight="1" x14ac:dyDescent="0.45">
      <c r="B11" s="31" t="s">
        <v>27</v>
      </c>
      <c r="D11" s="37"/>
      <c r="E11" s="33">
        <v>81</v>
      </c>
      <c r="F11" s="34">
        <v>7549784012.5</v>
      </c>
      <c r="H11" s="35">
        <f t="shared" si="0"/>
        <v>841</v>
      </c>
      <c r="J11" s="35">
        <v>725</v>
      </c>
      <c r="L11" s="35">
        <v>116</v>
      </c>
      <c r="N11" s="36"/>
      <c r="O11" s="31" t="s">
        <v>28</v>
      </c>
    </row>
    <row r="12" spans="1:16" s="4" customFormat="1" ht="30" customHeight="1" x14ac:dyDescent="0.45">
      <c r="B12" s="31" t="s">
        <v>29</v>
      </c>
      <c r="D12" s="37"/>
      <c r="E12" s="33">
        <v>120</v>
      </c>
      <c r="F12" s="34">
        <v>7299688487</v>
      </c>
      <c r="H12" s="35">
        <f t="shared" si="0"/>
        <v>12220</v>
      </c>
      <c r="J12" s="35">
        <v>4849</v>
      </c>
      <c r="L12" s="35">
        <v>7371</v>
      </c>
      <c r="N12" s="36"/>
      <c r="O12" s="31" t="s">
        <v>30</v>
      </c>
    </row>
    <row r="13" spans="1:16" s="4" customFormat="1" ht="30" customHeight="1" x14ac:dyDescent="0.45">
      <c r="B13" s="31" t="s">
        <v>31</v>
      </c>
      <c r="D13" s="37"/>
      <c r="E13" s="33">
        <v>54</v>
      </c>
      <c r="F13" s="34">
        <v>20519672008.689999</v>
      </c>
      <c r="H13" s="35">
        <f t="shared" si="0"/>
        <v>6714</v>
      </c>
      <c r="J13" s="35">
        <v>1241</v>
      </c>
      <c r="L13" s="35">
        <v>5473</v>
      </c>
      <c r="N13" s="36"/>
      <c r="O13" s="31" t="s">
        <v>32</v>
      </c>
    </row>
    <row r="14" spans="1:16" s="4" customFormat="1" ht="30" customHeight="1" x14ac:dyDescent="0.45">
      <c r="B14" s="31" t="s">
        <v>33</v>
      </c>
      <c r="D14" s="37"/>
      <c r="E14" s="33">
        <v>21</v>
      </c>
      <c r="F14" s="34">
        <v>556907494</v>
      </c>
      <c r="H14" s="35">
        <f t="shared" si="0"/>
        <v>530</v>
      </c>
      <c r="J14" s="35">
        <v>425</v>
      </c>
      <c r="L14" s="35">
        <v>105</v>
      </c>
      <c r="N14" s="36"/>
      <c r="O14" s="31" t="s">
        <v>34</v>
      </c>
    </row>
    <row r="15" spans="1:16" s="4" customFormat="1" ht="30" customHeight="1" x14ac:dyDescent="0.45">
      <c r="B15" s="31" t="s">
        <v>35</v>
      </c>
      <c r="D15" s="37"/>
      <c r="E15" s="33">
        <v>60</v>
      </c>
      <c r="F15" s="34">
        <v>1150525682</v>
      </c>
      <c r="H15" s="35">
        <f t="shared" si="0"/>
        <v>620</v>
      </c>
      <c r="J15" s="35">
        <v>445</v>
      </c>
      <c r="L15" s="35">
        <v>175</v>
      </c>
      <c r="N15" s="36"/>
      <c r="O15" s="31" t="s">
        <v>36</v>
      </c>
    </row>
    <row r="16" spans="1:16" s="4" customFormat="1" ht="30" customHeight="1" x14ac:dyDescent="0.45">
      <c r="B16" s="31" t="s">
        <v>37</v>
      </c>
      <c r="D16" s="37"/>
      <c r="E16" s="33">
        <v>144</v>
      </c>
      <c r="F16" s="34">
        <v>19741238136</v>
      </c>
      <c r="H16" s="35">
        <f t="shared" si="0"/>
        <v>18444</v>
      </c>
      <c r="J16" s="35">
        <v>8668</v>
      </c>
      <c r="L16" s="35">
        <v>9776</v>
      </c>
      <c r="N16" s="36"/>
      <c r="O16" s="31" t="s">
        <v>38</v>
      </c>
    </row>
    <row r="17" spans="1:15" s="4" customFormat="1" ht="30" customHeight="1" x14ac:dyDescent="0.45">
      <c r="B17" s="31" t="s">
        <v>39</v>
      </c>
      <c r="D17" s="37"/>
      <c r="E17" s="33">
        <v>9</v>
      </c>
      <c r="F17" s="34">
        <v>340306175</v>
      </c>
      <c r="H17" s="35">
        <f t="shared" si="0"/>
        <v>114</v>
      </c>
      <c r="J17" s="35">
        <v>96</v>
      </c>
      <c r="L17" s="35">
        <v>18</v>
      </c>
      <c r="N17" s="36"/>
      <c r="O17" s="31" t="s">
        <v>40</v>
      </c>
    </row>
    <row r="18" spans="1:15" s="4" customFormat="1" ht="30" customHeight="1" x14ac:dyDescent="0.45">
      <c r="B18" s="31" t="s">
        <v>41</v>
      </c>
      <c r="D18" s="37"/>
      <c r="E18" s="33">
        <v>22</v>
      </c>
      <c r="F18" s="34">
        <v>99595000</v>
      </c>
      <c r="H18" s="35">
        <f t="shared" si="0"/>
        <v>208</v>
      </c>
      <c r="J18" s="35">
        <v>148</v>
      </c>
      <c r="L18" s="35">
        <v>60</v>
      </c>
      <c r="N18" s="36"/>
      <c r="O18" s="31" t="s">
        <v>42</v>
      </c>
    </row>
    <row r="19" spans="1:15" s="4" customFormat="1" ht="30" customHeight="1" x14ac:dyDescent="0.45">
      <c r="B19" s="31" t="s">
        <v>43</v>
      </c>
      <c r="D19" s="37"/>
      <c r="E19" s="33">
        <v>30</v>
      </c>
      <c r="F19" s="34">
        <v>27522080742</v>
      </c>
      <c r="H19" s="35">
        <f t="shared" si="0"/>
        <v>620</v>
      </c>
      <c r="J19" s="35">
        <v>530</v>
      </c>
      <c r="L19" s="35">
        <v>90</v>
      </c>
      <c r="N19" s="36"/>
      <c r="O19" s="31" t="s">
        <v>44</v>
      </c>
    </row>
    <row r="20" spans="1:15" s="4" customFormat="1" ht="3" customHeight="1" x14ac:dyDescent="0.45">
      <c r="A20" s="19"/>
      <c r="B20" s="19"/>
      <c r="C20" s="19"/>
      <c r="D20" s="38"/>
      <c r="E20" s="39"/>
      <c r="F20" s="39"/>
      <c r="G20" s="19"/>
      <c r="H20" s="39"/>
      <c r="I20" s="19"/>
      <c r="J20" s="39"/>
      <c r="K20" s="19"/>
      <c r="L20" s="39"/>
      <c r="M20" s="19"/>
      <c r="N20" s="39"/>
      <c r="O20" s="19"/>
    </row>
    <row r="21" spans="1:15" s="4" customFormat="1" ht="3" customHeight="1" x14ac:dyDescent="0.4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4" customFormat="1" ht="19.5" x14ac:dyDescent="0.45">
      <c r="A22" s="10"/>
      <c r="B22" s="10" t="s">
        <v>45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s="4" customFormat="1" ht="19.5" x14ac:dyDescent="0.45">
      <c r="A23" s="10"/>
      <c r="B23" s="10" t="s">
        <v>46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s="4" customFormat="1" ht="19.5" x14ac:dyDescent="0.4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5.25" customHeight="1" x14ac:dyDescent="0.5"/>
  </sheetData>
  <mergeCells count="15">
    <mergeCell ref="F7:G7"/>
    <mergeCell ref="H7:I7"/>
    <mergeCell ref="J7:K7"/>
    <mergeCell ref="L7:M7"/>
    <mergeCell ref="A8:D8"/>
    <mergeCell ref="F4:G4"/>
    <mergeCell ref="H4:M4"/>
    <mergeCell ref="A5:D6"/>
    <mergeCell ref="F5:G5"/>
    <mergeCell ref="H5:M5"/>
    <mergeCell ref="O5:O6"/>
    <mergeCell ref="F6:G6"/>
    <mergeCell ref="H6:I6"/>
    <mergeCell ref="J6:K6"/>
    <mergeCell ref="L6:M6"/>
  </mergeCells>
  <pageMargins left="0.51181102362204722" right="0.31496062992125984" top="0.55118110236220474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2015-09-08T06:39:44Z</dcterms:created>
  <dcterms:modified xsi:type="dcterms:W3CDTF">2015-09-08T06:39:52Z</dcterms:modified>
</cp:coreProperties>
</file>