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0.4" sheetId="1" r:id="rId1"/>
  </sheets>
  <definedNames>
    <definedName name="_xlnm.Print_Area" localSheetId="0">'T-10.4'!$A$1:$K$29</definedName>
  </definedNames>
  <calcPr calcId="124519"/>
</workbook>
</file>

<file path=xl/calcChain.xml><?xml version="1.0" encoding="utf-8"?>
<calcChain xmlns="http://schemas.openxmlformats.org/spreadsheetml/2006/main">
  <c r="G24" i="1"/>
  <c r="G23"/>
  <c r="G21"/>
  <c r="G20"/>
  <c r="G19"/>
  <c r="G18"/>
  <c r="G17"/>
  <c r="G16"/>
  <c r="G15"/>
  <c r="G14"/>
  <c r="G13"/>
  <c r="G12"/>
  <c r="G11"/>
  <c r="G10"/>
  <c r="G9"/>
  <c r="I8"/>
  <c r="H8"/>
  <c r="G8" s="1"/>
  <c r="F8"/>
  <c r="E8"/>
</calcChain>
</file>

<file path=xl/sharedStrings.xml><?xml version="1.0" encoding="utf-8"?>
<sst xmlns="http://schemas.openxmlformats.org/spreadsheetml/2006/main" count="69" uniqueCount="57">
  <si>
    <t>ตาราง</t>
  </si>
  <si>
    <t>สถานประกอบการอุตสาหกรรม จำนวนเงินทุน และจำนวนคนงาน เป็นรายอำเภอ พ.ศ. 2557</t>
  </si>
  <si>
    <t>Table</t>
  </si>
  <si>
    <t>Industrial Establishment, Capital and Employee by District:   2014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</si>
  <si>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</si>
  <si>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</si>
  <si>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</si>
  <si>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</si>
  <si>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</si>
  <si>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  (Person)</t>
  </si>
  <si>
    <t>District</t>
  </si>
  <si>
    <t>Industrial establishment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</si>
  <si>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</si>
  <si>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</si>
  <si>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</si>
  <si>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</si>
  <si>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</si>
  <si>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</si>
  <si>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</si>
  <si>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</si>
  <si>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</si>
  <si>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</si>
  <si>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</si>
  <si>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</si>
  <si>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</si>
  <si>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</si>
  <si>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</si>
  <si>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</si>
  <si>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</si>
  <si>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</si>
  <si>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</si>
  <si>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</si>
  <si>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</si>
  <si>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</si>
  <si>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</si>
  <si>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</si>
  <si>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</si>
  <si>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</si>
  <si>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</si>
  <si>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</si>
  <si>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</si>
  <si>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-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</si>
  <si>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</si>
  <si>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</si>
  <si>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</si>
  <si>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</si>
  <si>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</si>
  <si>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</si>
  <si>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</si>
  <si>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</si>
  <si>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</si>
  <si>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</si>
  <si>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</si>
  <si>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</si>
  <si>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</si>
  <si>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สำนักงานอุตสาหกรรมจังหวัดสุรินทร์</t>
  </si>
  <si>
    <t>Source:  Surin  Provincial  Industrial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</si>
</sst>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3" fontId="3" fillId="0" borderId="10" xfId="1" applyNumberFormat="1" applyFont="1" applyBorder="1" applyAlignment="1">
      <alignment horizontal="right" indent="5"/>
    </xf>
    <xf numFmtId="3" fontId="3" fillId="0" borderId="10" xfId="1" applyNumberFormat="1" applyFont="1" applyBorder="1" applyAlignment="1">
      <alignment horizontal="right" indent="2"/>
    </xf>
    <xf numFmtId="3" fontId="3" fillId="0" borderId="10" xfId="1" applyNumberFormat="1" applyFont="1" applyBorder="1" applyAlignment="1">
      <alignment horizontal="right" indent="4"/>
    </xf>
    <xf numFmtId="3" fontId="3" fillId="0" borderId="2" xfId="1" applyNumberFormat="1" applyFont="1" applyBorder="1" applyAlignment="1">
      <alignment horizontal="right" indent="4"/>
    </xf>
    <xf numFmtId="0" fontId="3" fillId="0" borderId="0" xfId="0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5" fillId="0" borderId="0" xfId="2" applyFont="1" applyBorder="1"/>
    <xf numFmtId="0" fontId="5" fillId="0" borderId="5" xfId="2" applyFont="1" applyBorder="1"/>
    <xf numFmtId="3" fontId="5" fillId="0" borderId="10" xfId="1" applyNumberFormat="1" applyFont="1" applyBorder="1" applyAlignment="1">
      <alignment horizontal="right" indent="5"/>
    </xf>
    <xf numFmtId="3" fontId="5" fillId="0" borderId="10" xfId="1" applyNumberFormat="1" applyFont="1" applyBorder="1" applyAlignment="1">
      <alignment horizontal="right" indent="2"/>
    </xf>
    <xf numFmtId="3" fontId="5" fillId="0" borderId="10" xfId="1" applyNumberFormat="1" applyFont="1" applyBorder="1" applyAlignment="1">
      <alignment horizontal="right" indent="4"/>
    </xf>
    <xf numFmtId="3" fontId="5" fillId="0" borderId="6" xfId="1" applyNumberFormat="1" applyFont="1" applyBorder="1" applyAlignment="1">
      <alignment horizontal="right" indent="4"/>
    </xf>
    <xf numFmtId="0" fontId="7" fillId="0" borderId="0" xfId="3" applyFont="1" applyBorder="1" applyAlignment="1">
      <alignment vertical="center"/>
    </xf>
    <xf numFmtId="0" fontId="7" fillId="0" borderId="0" xfId="3" applyFont="1" applyAlignment="1">
      <alignment vertical="center"/>
    </xf>
    <xf numFmtId="3" fontId="4" fillId="0" borderId="10" xfId="1" applyNumberFormat="1" applyFont="1" applyBorder="1" applyAlignment="1">
      <alignment horizontal="right" indent="5"/>
    </xf>
    <xf numFmtId="3" fontId="4" fillId="0" borderId="10" xfId="1" applyNumberFormat="1" applyFont="1" applyBorder="1" applyAlignment="1">
      <alignment horizontal="right" indent="2"/>
    </xf>
    <xf numFmtId="0" fontId="7" fillId="0" borderId="0" xfId="3" applyFont="1" applyBorder="1" applyAlignment="1"/>
    <xf numFmtId="0" fontId="5" fillId="0" borderId="8" xfId="2" applyFont="1" applyBorder="1"/>
    <xf numFmtId="0" fontId="5" fillId="0" borderId="9" xfId="2" applyFont="1" applyBorder="1"/>
    <xf numFmtId="3" fontId="4" fillId="0" borderId="7" xfId="1" applyNumberFormat="1" applyFont="1" applyBorder="1" applyAlignment="1">
      <alignment horizontal="right" indent="5"/>
    </xf>
    <xf numFmtId="3" fontId="4" fillId="0" borderId="7" xfId="1" applyNumberFormat="1" applyFont="1" applyBorder="1" applyAlignment="1">
      <alignment horizontal="right" indent="2"/>
    </xf>
    <xf numFmtId="3" fontId="5" fillId="0" borderId="11" xfId="1" applyNumberFormat="1" applyFont="1" applyBorder="1" applyAlignment="1">
      <alignment horizontal="right" indent="4"/>
    </xf>
    <xf numFmtId="3" fontId="4" fillId="0" borderId="7" xfId="1" applyNumberFormat="1" applyFont="1" applyBorder="1" applyAlignment="1">
      <alignment horizontal="right" indent="4"/>
    </xf>
    <xf numFmtId="3" fontId="4" fillId="0" borderId="11" xfId="1" applyNumberFormat="1" applyFont="1" applyBorder="1" applyAlignment="1">
      <alignment horizontal="right" indent="4"/>
    </xf>
    <xf numFmtId="0" fontId="7" fillId="0" borderId="7" xfId="3" applyFont="1" applyBorder="1" applyAlignment="1"/>
    <xf numFmtId="0" fontId="4" fillId="0" borderId="0" xfId="0" applyFont="1"/>
  </cellXfs>
  <cellStyles count="68">
    <cellStyle name="Comma 2" xfId="4"/>
    <cellStyle name="Comma 3" xfId="5"/>
    <cellStyle name="Comma 3 10" xfId="6"/>
    <cellStyle name="Comma 3 11" xfId="7"/>
    <cellStyle name="Comma 3 12" xfId="8"/>
    <cellStyle name="Comma 3 13" xfId="9"/>
    <cellStyle name="Comma 3 14" xfId="10"/>
    <cellStyle name="Comma 3 15" xfId="11"/>
    <cellStyle name="Comma 3 16" xfId="12"/>
    <cellStyle name="Comma 3 17" xfId="13"/>
    <cellStyle name="Comma 3 18" xfId="14"/>
    <cellStyle name="Comma 3 19" xfId="15"/>
    <cellStyle name="Comma 3 2" xfId="16"/>
    <cellStyle name="Comma 3 20" xfId="17"/>
    <cellStyle name="Comma 3 3" xfId="18"/>
    <cellStyle name="Comma 3 4" xfId="19"/>
    <cellStyle name="Comma 3 5" xfId="20"/>
    <cellStyle name="Comma 3 6" xfId="21"/>
    <cellStyle name="Comma 3 7" xfId="22"/>
    <cellStyle name="Comma 3 8" xfId="23"/>
    <cellStyle name="Comma 3 9" xfId="24"/>
    <cellStyle name="Comma 4" xfId="25"/>
    <cellStyle name="Comma 5" xfId="26"/>
    <cellStyle name="Normal 2" xfId="27"/>
    <cellStyle name="Normal 3" xfId="28"/>
    <cellStyle name="Normal 3 10" xfId="29"/>
    <cellStyle name="Normal 3 11" xfId="30"/>
    <cellStyle name="Normal 3 12" xfId="31"/>
    <cellStyle name="Normal 3 13" xfId="32"/>
    <cellStyle name="Normal 3 14" xfId="33"/>
    <cellStyle name="Normal 3 15" xfId="34"/>
    <cellStyle name="Normal 3 16" xfId="35"/>
    <cellStyle name="Normal 3 17" xfId="36"/>
    <cellStyle name="Normal 3 18" xfId="37"/>
    <cellStyle name="Normal 3 19" xfId="38"/>
    <cellStyle name="Normal 3 2" xfId="39"/>
    <cellStyle name="Normal 3 20" xfId="40"/>
    <cellStyle name="Normal 3 3" xfId="41"/>
    <cellStyle name="Normal 3 4" xfId="42"/>
    <cellStyle name="Normal 3 5" xfId="43"/>
    <cellStyle name="Normal 3 6" xfId="44"/>
    <cellStyle name="Normal 3 7" xfId="45"/>
    <cellStyle name="Normal 3 8" xfId="46"/>
    <cellStyle name="Normal 3 9" xfId="47"/>
    <cellStyle name="Normal 4" xfId="48"/>
    <cellStyle name="เครื่องหมายจุลภาค" xfId="1" builtinId="3"/>
    <cellStyle name="เครื่องหมายจุลภาค 2 10" xfId="49"/>
    <cellStyle name="เครื่องหมายจุลภาค 2 11" xfId="50"/>
    <cellStyle name="เครื่องหมายจุลภาค 2 12" xfId="51"/>
    <cellStyle name="เครื่องหมายจุลภาค 2 13" xfId="52"/>
    <cellStyle name="เครื่องหมายจุลภาค 2 14" xfId="53"/>
    <cellStyle name="เครื่องหมายจุลภาค 2 15" xfId="54"/>
    <cellStyle name="เครื่องหมายจุลภาค 2 16" xfId="55"/>
    <cellStyle name="เครื่องหมายจุลภาค 2 17" xfId="56"/>
    <cellStyle name="เครื่องหมายจุลภาค 2 18" xfId="57"/>
    <cellStyle name="เครื่องหมายจุลภาค 2 19" xfId="58"/>
    <cellStyle name="เครื่องหมายจุลภาค 2 2" xfId="59"/>
    <cellStyle name="เครื่องหมายจุลภาค 2 20" xfId="60"/>
    <cellStyle name="เครื่องหมายจุลภาค 2 3" xfId="61"/>
    <cellStyle name="เครื่องหมายจุลภาค 2 4" xfId="62"/>
    <cellStyle name="เครื่องหมายจุลภาค 2 5" xfId="63"/>
    <cellStyle name="เครื่องหมายจุลภาค 2 6" xfId="64"/>
    <cellStyle name="เครื่องหมายจุลภาค 2 7" xfId="65"/>
    <cellStyle name="เครื่องหมายจุลภาค 2 8" xfId="66"/>
    <cellStyle name="เครื่องหมายจุลภาค 2 9" xfId="67"/>
    <cellStyle name="ปกติ" xfId="0" builtinId="0"/>
    <cellStyle name="ปกติ 2" xfId="3"/>
    <cellStyle name="ปกติ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0</xdr:row>
      <xdr:rowOff>0</xdr:rowOff>
    </xdr:from>
    <xdr:to>
      <xdr:col>11</xdr:col>
      <xdr:colOff>142875</xdr:colOff>
      <xdr:row>27</xdr:row>
      <xdr:rowOff>133350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10496550" y="0"/>
          <a:ext cx="752475" cy="6448425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H19" sqref="H19"/>
    </sheetView>
  </sheetViews>
  <sheetFormatPr defaultRowHeight="18.75"/>
  <cols>
    <col min="1" max="1" width="1.7109375" style="51" customWidth="1"/>
    <col min="2" max="2" width="6" style="51" customWidth="1"/>
    <col min="3" max="3" width="7.5703125" style="51" customWidth="1"/>
    <col min="4" max="4" width="11.7109375" style="51" customWidth="1"/>
    <col min="5" max="5" width="23.140625" style="51" customWidth="1"/>
    <col min="6" max="6" width="21.7109375" style="51" customWidth="1"/>
    <col min="7" max="7" width="15.7109375" style="51" customWidth="1"/>
    <col min="8" max="8" width="19.28515625" style="51" customWidth="1"/>
    <col min="9" max="9" width="15.7109375" style="51" customWidth="1"/>
    <col min="10" max="10" width="28.42578125" style="51" customWidth="1"/>
    <col min="11" max="11" width="15.5703125" style="6" customWidth="1"/>
    <col min="12" max="12" width="4.5703125" style="6" customWidth="1"/>
    <col min="13" max="16384" width="9.140625" style="6"/>
  </cols>
  <sheetData>
    <row r="1" spans="1:11" s="3" customFormat="1" ht="20.25" customHeight="1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2</v>
      </c>
      <c r="C2" s="2">
        <v>10.4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21" customHeight="1">
      <c r="A4" s="7"/>
      <c r="B4" s="7"/>
      <c r="C4" s="7"/>
      <c r="D4" s="7"/>
      <c r="E4" s="8" t="s">
        <v>4</v>
      </c>
      <c r="F4" s="8"/>
      <c r="G4" s="9" t="s">
        <v>5</v>
      </c>
      <c r="H4" s="10"/>
      <c r="I4" s="11"/>
      <c r="J4" s="7"/>
      <c r="K4" s="12"/>
    </row>
    <row r="5" spans="1:11" s="13" customFormat="1" ht="21" customHeight="1">
      <c r="A5" s="14" t="s">
        <v>6</v>
      </c>
      <c r="B5" s="14"/>
      <c r="C5" s="14"/>
      <c r="D5" s="15"/>
      <c r="E5" s="16" t="s">
        <v>7</v>
      </c>
      <c r="F5" s="16" t="s">
        <v>8</v>
      </c>
      <c r="G5" s="17" t="s">
        <v>9</v>
      </c>
      <c r="H5" s="18"/>
      <c r="I5" s="19"/>
      <c r="J5" s="20" t="s">
        <v>10</v>
      </c>
      <c r="K5" s="12"/>
    </row>
    <row r="6" spans="1:11" s="13" customFormat="1" ht="21" customHeight="1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20"/>
      <c r="K6" s="12"/>
    </row>
    <row r="7" spans="1:11" s="13" customFormat="1" ht="21" customHeight="1">
      <c r="A7" s="21"/>
      <c r="B7" s="21"/>
      <c r="C7" s="21"/>
      <c r="D7" s="21"/>
      <c r="E7" s="22"/>
      <c r="F7" s="23"/>
      <c r="G7" s="23" t="s">
        <v>16</v>
      </c>
      <c r="H7" s="23" t="s">
        <v>17</v>
      </c>
      <c r="I7" s="23" t="s">
        <v>18</v>
      </c>
      <c r="J7" s="21"/>
      <c r="K7" s="12"/>
    </row>
    <row r="8" spans="1:11" s="12" customFormat="1" ht="24" customHeight="1">
      <c r="A8" s="24" t="s">
        <v>19</v>
      </c>
      <c r="B8" s="24"/>
      <c r="C8" s="24"/>
      <c r="D8" s="25"/>
      <c r="E8" s="26">
        <f>SUM(E9:E25)</f>
        <v>474</v>
      </c>
      <c r="F8" s="27">
        <f>SUM(F9:F25)</f>
        <v>18026015612.93</v>
      </c>
      <c r="G8" s="28">
        <f>SUM(H8:I8)</f>
        <v>12164</v>
      </c>
      <c r="H8" s="28">
        <f>SUM(H9:H25)</f>
        <v>6733</v>
      </c>
      <c r="I8" s="29">
        <f>SUM(I9:I25)</f>
        <v>5431</v>
      </c>
      <c r="J8" s="30" t="s">
        <v>16</v>
      </c>
    </row>
    <row r="9" spans="1:11" s="12" customFormat="1" ht="24" customHeight="1">
      <c r="A9" s="31"/>
      <c r="B9" s="32" t="s">
        <v>20</v>
      </c>
      <c r="C9" s="32"/>
      <c r="D9" s="33"/>
      <c r="E9" s="34">
        <v>223</v>
      </c>
      <c r="F9" s="35">
        <v>7134302441.9300003</v>
      </c>
      <c r="G9" s="36">
        <f t="shared" ref="G9:G24" si="0">SUM(H9:I9)</f>
        <v>4088</v>
      </c>
      <c r="H9" s="36">
        <v>2949</v>
      </c>
      <c r="I9" s="37">
        <v>1139</v>
      </c>
      <c r="J9" s="38" t="s">
        <v>21</v>
      </c>
      <c r="K9" s="39"/>
    </row>
    <row r="10" spans="1:11">
      <c r="A10" s="32"/>
      <c r="B10" s="32" t="s">
        <v>22</v>
      </c>
      <c r="C10" s="32"/>
      <c r="D10" s="33"/>
      <c r="E10" s="40">
        <v>42</v>
      </c>
      <c r="F10" s="41">
        <v>581732000</v>
      </c>
      <c r="G10" s="36">
        <f t="shared" si="0"/>
        <v>449</v>
      </c>
      <c r="H10" s="36">
        <v>398</v>
      </c>
      <c r="I10" s="37">
        <v>51</v>
      </c>
      <c r="J10" s="38" t="s">
        <v>23</v>
      </c>
      <c r="K10" s="39"/>
    </row>
    <row r="11" spans="1:11">
      <c r="A11" s="32"/>
      <c r="B11" s="32" t="s">
        <v>24</v>
      </c>
      <c r="C11" s="32"/>
      <c r="D11" s="33"/>
      <c r="E11" s="40">
        <v>41</v>
      </c>
      <c r="F11" s="41">
        <v>1388171000</v>
      </c>
      <c r="G11" s="36">
        <f t="shared" si="0"/>
        <v>2606</v>
      </c>
      <c r="H11" s="36">
        <v>642</v>
      </c>
      <c r="I11" s="37">
        <v>1964</v>
      </c>
      <c r="J11" s="38" t="s">
        <v>25</v>
      </c>
      <c r="K11" s="39"/>
    </row>
    <row r="12" spans="1:11">
      <c r="A12" s="32"/>
      <c r="B12" s="32" t="s">
        <v>26</v>
      </c>
      <c r="C12" s="32"/>
      <c r="D12" s="33"/>
      <c r="E12" s="40">
        <v>14</v>
      </c>
      <c r="F12" s="41">
        <v>246630000</v>
      </c>
      <c r="G12" s="36">
        <f t="shared" si="0"/>
        <v>193</v>
      </c>
      <c r="H12" s="36">
        <v>170</v>
      </c>
      <c r="I12" s="37">
        <v>23</v>
      </c>
      <c r="J12" s="38" t="s">
        <v>27</v>
      </c>
      <c r="K12" s="39"/>
    </row>
    <row r="13" spans="1:11">
      <c r="A13" s="32"/>
      <c r="B13" s="32" t="s">
        <v>28</v>
      </c>
      <c r="C13" s="32"/>
      <c r="D13" s="33"/>
      <c r="E13" s="40">
        <v>48</v>
      </c>
      <c r="F13" s="41">
        <v>5961988500</v>
      </c>
      <c r="G13" s="36">
        <f t="shared" si="0"/>
        <v>2694</v>
      </c>
      <c r="H13" s="36">
        <v>1406</v>
      </c>
      <c r="I13" s="37">
        <v>1288</v>
      </c>
      <c r="J13" s="38" t="s">
        <v>29</v>
      </c>
      <c r="K13" s="39"/>
    </row>
    <row r="14" spans="1:11">
      <c r="A14" s="32"/>
      <c r="B14" s="32" t="s">
        <v>30</v>
      </c>
      <c r="C14" s="32"/>
      <c r="D14" s="33"/>
      <c r="E14" s="40">
        <v>11</v>
      </c>
      <c r="F14" s="41">
        <v>193730871</v>
      </c>
      <c r="G14" s="36">
        <f t="shared" si="0"/>
        <v>330</v>
      </c>
      <c r="H14" s="36">
        <v>277</v>
      </c>
      <c r="I14" s="37">
        <v>53</v>
      </c>
      <c r="J14" s="38" t="s">
        <v>31</v>
      </c>
      <c r="K14" s="39"/>
    </row>
    <row r="15" spans="1:11">
      <c r="A15" s="32"/>
      <c r="B15" s="32" t="s">
        <v>32</v>
      </c>
      <c r="C15" s="32"/>
      <c r="D15" s="33"/>
      <c r="E15" s="40">
        <v>22</v>
      </c>
      <c r="F15" s="41">
        <v>127817000</v>
      </c>
      <c r="G15" s="36">
        <f t="shared" si="0"/>
        <v>173</v>
      </c>
      <c r="H15" s="36">
        <v>145</v>
      </c>
      <c r="I15" s="37">
        <v>28</v>
      </c>
      <c r="J15" s="38" t="s">
        <v>33</v>
      </c>
      <c r="K15" s="39"/>
    </row>
    <row r="16" spans="1:11">
      <c r="A16" s="32"/>
      <c r="B16" s="32" t="s">
        <v>34</v>
      </c>
      <c r="C16" s="32"/>
      <c r="D16" s="33"/>
      <c r="E16" s="40">
        <v>2</v>
      </c>
      <c r="F16" s="41">
        <v>61030000</v>
      </c>
      <c r="G16" s="36">
        <f t="shared" si="0"/>
        <v>480</v>
      </c>
      <c r="H16" s="36">
        <v>95</v>
      </c>
      <c r="I16" s="37">
        <v>385</v>
      </c>
      <c r="J16" s="42" t="s">
        <v>35</v>
      </c>
      <c r="K16" s="39"/>
    </row>
    <row r="17" spans="1:11">
      <c r="A17" s="32"/>
      <c r="B17" s="32" t="s">
        <v>36</v>
      </c>
      <c r="C17" s="32"/>
      <c r="D17" s="33"/>
      <c r="E17" s="40">
        <v>23</v>
      </c>
      <c r="F17" s="41">
        <v>395804500</v>
      </c>
      <c r="G17" s="36">
        <f t="shared" si="0"/>
        <v>254</v>
      </c>
      <c r="H17" s="36">
        <v>187</v>
      </c>
      <c r="I17" s="37">
        <v>67</v>
      </c>
      <c r="J17" s="42" t="s">
        <v>37</v>
      </c>
      <c r="K17" s="39"/>
    </row>
    <row r="18" spans="1:11">
      <c r="A18" s="32"/>
      <c r="B18" s="32" t="s">
        <v>38</v>
      </c>
      <c r="C18" s="32"/>
      <c r="D18" s="33"/>
      <c r="E18" s="40">
        <v>30</v>
      </c>
      <c r="F18" s="41">
        <v>1085393000</v>
      </c>
      <c r="G18" s="36">
        <f t="shared" si="0"/>
        <v>578</v>
      </c>
      <c r="H18" s="36">
        <v>296</v>
      </c>
      <c r="I18" s="37">
        <v>282</v>
      </c>
      <c r="J18" s="42" t="s">
        <v>39</v>
      </c>
      <c r="K18" s="39"/>
    </row>
    <row r="19" spans="1:11">
      <c r="A19" s="32"/>
      <c r="B19" s="32" t="s">
        <v>40</v>
      </c>
      <c r="C19" s="32"/>
      <c r="D19" s="33"/>
      <c r="E19" s="40">
        <v>1</v>
      </c>
      <c r="F19" s="41">
        <v>66300</v>
      </c>
      <c r="G19" s="36">
        <f t="shared" si="0"/>
        <v>7</v>
      </c>
      <c r="H19" s="36">
        <v>7</v>
      </c>
      <c r="I19" s="37" t="s">
        <v>41</v>
      </c>
      <c r="J19" s="42" t="s">
        <v>42</v>
      </c>
      <c r="K19" s="39"/>
    </row>
    <row r="20" spans="1:11">
      <c r="A20" s="32"/>
      <c r="B20" s="32" t="s">
        <v>43</v>
      </c>
      <c r="C20" s="32"/>
      <c r="D20" s="33"/>
      <c r="E20" s="40">
        <v>7</v>
      </c>
      <c r="F20" s="41">
        <v>693090000</v>
      </c>
      <c r="G20" s="36">
        <f t="shared" si="0"/>
        <v>45</v>
      </c>
      <c r="H20" s="36">
        <v>32</v>
      </c>
      <c r="I20" s="37">
        <v>13</v>
      </c>
      <c r="J20" s="42" t="s">
        <v>44</v>
      </c>
      <c r="K20" s="39"/>
    </row>
    <row r="21" spans="1:11">
      <c r="A21" s="32"/>
      <c r="B21" s="32" t="s">
        <v>45</v>
      </c>
      <c r="C21" s="32"/>
      <c r="D21" s="33"/>
      <c r="E21" s="40">
        <v>3</v>
      </c>
      <c r="F21" s="41">
        <v>53560000</v>
      </c>
      <c r="G21" s="36">
        <f t="shared" si="0"/>
        <v>42</v>
      </c>
      <c r="H21" s="36">
        <v>37</v>
      </c>
      <c r="I21" s="37">
        <v>5</v>
      </c>
      <c r="J21" s="42" t="s">
        <v>46</v>
      </c>
      <c r="K21" s="39"/>
    </row>
    <row r="22" spans="1:11">
      <c r="A22" s="32"/>
      <c r="B22" s="32" t="s">
        <v>47</v>
      </c>
      <c r="C22" s="32"/>
      <c r="D22" s="33"/>
      <c r="E22" s="40" t="s">
        <v>41</v>
      </c>
      <c r="F22" s="41" t="s">
        <v>41</v>
      </c>
      <c r="G22" s="36" t="s">
        <v>41</v>
      </c>
      <c r="H22" s="36" t="s">
        <v>41</v>
      </c>
      <c r="I22" s="37" t="s">
        <v>41</v>
      </c>
      <c r="J22" s="42" t="s">
        <v>48</v>
      </c>
      <c r="K22" s="39"/>
    </row>
    <row r="23" spans="1:11">
      <c r="A23" s="32"/>
      <c r="B23" s="32" t="s">
        <v>49</v>
      </c>
      <c r="C23" s="32"/>
      <c r="D23" s="33"/>
      <c r="E23" s="40">
        <v>1</v>
      </c>
      <c r="F23" s="41">
        <v>4800000</v>
      </c>
      <c r="G23" s="36">
        <f t="shared" si="0"/>
        <v>10</v>
      </c>
      <c r="H23" s="36">
        <v>10</v>
      </c>
      <c r="I23" s="37" t="s">
        <v>41</v>
      </c>
      <c r="J23" s="42" t="s">
        <v>50</v>
      </c>
      <c r="K23" s="39"/>
    </row>
    <row r="24" spans="1:11">
      <c r="A24" s="32"/>
      <c r="B24" s="32" t="s">
        <v>51</v>
      </c>
      <c r="C24" s="32"/>
      <c r="D24" s="33"/>
      <c r="E24" s="40">
        <v>6</v>
      </c>
      <c r="F24" s="41">
        <v>97900000</v>
      </c>
      <c r="G24" s="36">
        <f t="shared" si="0"/>
        <v>215</v>
      </c>
      <c r="H24" s="36">
        <v>82</v>
      </c>
      <c r="I24" s="37">
        <v>133</v>
      </c>
      <c r="J24" s="42" t="s">
        <v>52</v>
      </c>
      <c r="K24" s="39"/>
    </row>
    <row r="25" spans="1:11">
      <c r="A25" s="43"/>
      <c r="B25" s="43" t="s">
        <v>53</v>
      </c>
      <c r="C25" s="43"/>
      <c r="D25" s="44"/>
      <c r="E25" s="45" t="s">
        <v>41</v>
      </c>
      <c r="F25" s="46" t="s">
        <v>41</v>
      </c>
      <c r="G25" s="47" t="s">
        <v>41</v>
      </c>
      <c r="H25" s="48" t="s">
        <v>41</v>
      </c>
      <c r="I25" s="49" t="s">
        <v>41</v>
      </c>
      <c r="J25" s="50" t="s">
        <v>54</v>
      </c>
      <c r="K25" s="39"/>
    </row>
    <row r="26" spans="1:11" ht="3" customHeight="1"/>
    <row r="27" spans="1:11">
      <c r="B27" s="13" t="s">
        <v>55</v>
      </c>
    </row>
    <row r="28" spans="1:11">
      <c r="B28" s="51" t="s">
        <v>56</v>
      </c>
    </row>
    <row r="29" spans="1:11" ht="4.5" customHeight="1"/>
    <row r="30" spans="1:11" ht="13.5" customHeight="1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scale="89" orientation="landscape" r:id="rId1"/>
  <headerFooter alignWithMargins="0"/>
  <rowBreaks count="1" manualBreakCount="1">
    <brk id="2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T-10.4</vt:lpstr>
      <vt:lpstr>'T-10.4'!Print_Area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2015-09-07T08:00:32Z</dcterms:created>
  <dcterms:modified xsi:type="dcterms:W3CDTF">2015-09-07T08:00:38Z</dcterms:modified>
</cp:coreProperties>
</file>