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6\"/>
    </mc:Choice>
  </mc:AlternateContent>
  <bookViews>
    <workbookView xWindow="0" yWindow="0" windowWidth="20490" windowHeight="7050"/>
  </bookViews>
  <sheets>
    <sheet name="56m5t4" sheetId="1" r:id="rId1"/>
  </sheets>
  <calcPr calcId="162913"/>
</workbook>
</file>

<file path=xl/calcChain.xml><?xml version="1.0" encoding="utf-8"?>
<calcChain xmlns="http://schemas.openxmlformats.org/spreadsheetml/2006/main">
  <c r="C56" i="1" l="1"/>
  <c r="B56" i="1"/>
  <c r="D53" i="1"/>
  <c r="B53" i="1"/>
  <c r="D52" i="1"/>
  <c r="C52" i="1"/>
  <c r="B52" i="1"/>
  <c r="D50" i="1"/>
  <c r="C50" i="1"/>
  <c r="B50" i="1"/>
  <c r="D49" i="1"/>
  <c r="C49" i="1"/>
  <c r="B49" i="1"/>
  <c r="D47" i="1"/>
  <c r="C47" i="1"/>
  <c r="B47" i="1"/>
  <c r="D43" i="1"/>
  <c r="C43" i="1"/>
  <c r="B43" i="1"/>
  <c r="D41" i="1"/>
  <c r="C41" i="1"/>
  <c r="B41" i="1"/>
  <c r="D40" i="1"/>
  <c r="C40" i="1"/>
  <c r="B40" i="1"/>
  <c r="D39" i="1"/>
  <c r="C39" i="1"/>
  <c r="B39" i="1"/>
  <c r="D38" i="1"/>
  <c r="C38" i="1"/>
  <c r="B38" i="1"/>
  <c r="C37" i="1"/>
  <c r="B37" i="1"/>
  <c r="C36" i="1"/>
  <c r="B36" i="1"/>
  <c r="D35" i="1"/>
  <c r="C35" i="1"/>
  <c r="B35" i="1"/>
  <c r="D34" i="1"/>
  <c r="B34" i="1"/>
  <c r="D33" i="1"/>
  <c r="C33" i="1"/>
  <c r="C32" i="1" s="1"/>
  <c r="B33" i="1"/>
  <c r="B32" i="1" s="1"/>
</calcChain>
</file>

<file path=xl/sharedStrings.xml><?xml version="1.0" encoding="utf-8"?>
<sst xmlns="http://schemas.openxmlformats.org/spreadsheetml/2006/main" count="101" uniqueCount="38">
  <si>
    <t xml:space="preserve">ตารางที่  4  จำนวนและร้อยละของประชากรอายุ  15  ปีขึ้นไป ที่มีงานทำ  จำแนกตามอุตสาหกรรม  </t>
  </si>
  <si>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</si>
  <si>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</si>
  <si>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</si>
  <si>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</si>
  <si>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</si>
  <si>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</si>
  <si>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</si>
  <si>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</si>
  <si>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</si>
  <si>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</si>
  <si>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</si>
  <si>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</si>
  <si>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</si>
  <si>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</si>
  <si>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</si>
  <si>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</si>
  <si>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</si>
  <si>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</si>
  <si>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</si>
  <si>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</si>
  <si>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</si>
  <si>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</si>
  <si>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</si>
  <si>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</si>
  <si>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</si>
  <si>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</si>
  <si>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</si>
  <si>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</si>
  <si>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</si>
  <si>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</si>
  <si>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</si>
  <si>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</si>
  <si>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 xml:space="preserve"> -</t>
  </si>
  <si>
    <t xml:space="preserve"> --</t>
  </si>
  <si>
    <t xml:space="preserve">  --</t>
  </si>
  <si>
    <t xml:space="preserve"> -- น้อยกว่าร้อยละ 0.1</t>
  </si>
  <si>
    <t xml:space="preserve">               และเพศ  เดือนพฤษภาคม พ.ศ. 2556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</si>
</sst>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6" fillId="0" borderId="0" xfId="1" applyFont="1" applyBorder="1" applyAlignment="1">
      <alignment horizontal="center"/>
    </xf>
    <xf numFmtId="0" fontId="6" fillId="0" borderId="0" xfId="1" applyFont="1" applyAlignment="1">
      <alignment horizontal="center" vertical="center"/>
    </xf>
    <xf numFmtId="187" fontId="6" fillId="0" borderId="0" xfId="2" applyNumberFormat="1" applyFont="1" applyAlignment="1">
      <alignment horizontal="right"/>
    </xf>
    <xf numFmtId="3" fontId="4" fillId="0" borderId="0" xfId="1" applyNumberFormat="1" applyFont="1" applyAlignment="1">
      <alignment vertical="center"/>
    </xf>
    <xf numFmtId="187" fontId="7" fillId="0" borderId="0" xfId="2" applyNumberFormat="1" applyFont="1" applyAlignment="1">
      <alignment horizontal="right"/>
    </xf>
    <xf numFmtId="187" fontId="8" fillId="0" borderId="0" xfId="2" applyNumberFormat="1" applyFont="1" applyAlignment="1">
      <alignment horizontal="right"/>
    </xf>
    <xf numFmtId="0" fontId="4" fillId="0" borderId="0" xfId="1" applyFont="1" applyAlignment="1">
      <alignment vertical="center"/>
    </xf>
    <xf numFmtId="0" fontId="9" fillId="0" borderId="0" xfId="1" quotePrefix="1" applyFont="1" applyAlignment="1" applyProtection="1">
      <alignment horizontal="left" vertical="center"/>
    </xf>
    <xf numFmtId="187" fontId="9" fillId="0" borderId="0" xfId="2" applyNumberFormat="1" applyFont="1" applyAlignment="1">
      <alignment horizontal="right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1" applyFont="1" applyAlignment="1" applyProtection="1">
      <alignment horizontal="left" vertical="center"/>
    </xf>
    <xf numFmtId="187" fontId="2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right"/>
    </xf>
    <xf numFmtId="0" fontId="2" fillId="0" borderId="0" xfId="1" applyFont="1" applyFill="1" applyAlignment="1">
      <alignment horizontal="right"/>
    </xf>
    <xf numFmtId="0" fontId="9" fillId="0" borderId="0" xfId="1" applyFont="1" applyBorder="1"/>
    <xf numFmtId="0" fontId="9" fillId="0" borderId="0" xfId="1" applyFont="1" applyBorder="1" applyAlignment="1" applyProtection="1">
      <alignment horizontal="left" vertical="center"/>
    </xf>
    <xf numFmtId="0" fontId="10" fillId="0" borderId="0" xfId="1" applyFont="1" applyBorder="1" applyAlignment="1" applyProtection="1">
      <alignment horizontal="left" vertical="center"/>
    </xf>
    <xf numFmtId="0" fontId="2" fillId="0" borderId="0" xfId="1" applyFont="1" applyBorder="1"/>
    <xf numFmtId="0" fontId="9" fillId="0" borderId="0" xfId="1" applyFont="1"/>
    <xf numFmtId="3" fontId="9" fillId="0" borderId="0" xfId="1" applyNumberFormat="1" applyFont="1" applyFill="1" applyAlignment="1">
      <alignment horizontal="right"/>
    </xf>
    <xf numFmtId="3" fontId="9" fillId="0" borderId="0" xfId="1" applyNumberFormat="1" applyFont="1" applyAlignment="1">
      <alignment horizontal="right"/>
    </xf>
    <xf numFmtId="3" fontId="2" fillId="0" borderId="0" xfId="1" applyNumberFormat="1" applyFont="1"/>
    <xf numFmtId="3" fontId="9" fillId="0" borderId="0" xfId="2" applyNumberFormat="1" applyFont="1" applyAlignment="1">
      <alignment horizontal="right"/>
    </xf>
    <xf numFmtId="3" fontId="9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center"/>
    </xf>
    <xf numFmtId="188" fontId="6" fillId="0" borderId="0" xfId="1" applyNumberFormat="1" applyFont="1" applyAlignment="1">
      <alignment horizontal="right" vertical="center"/>
    </xf>
    <xf numFmtId="189" fontId="9" fillId="0" borderId="0" xfId="1" applyNumberFormat="1" applyFont="1" applyAlignment="1">
      <alignment horizontal="right" vertical="center"/>
    </xf>
    <xf numFmtId="188" fontId="2" fillId="0" borderId="0" xfId="1" applyNumberFormat="1" applyFont="1" applyAlignment="1">
      <alignment horizontal="right" vertical="center"/>
    </xf>
    <xf numFmtId="189" fontId="6" fillId="0" borderId="0" xfId="1" applyNumberFormat="1" applyFont="1" applyAlignment="1">
      <alignment horizontal="right" vertical="center"/>
    </xf>
    <xf numFmtId="188" fontId="2" fillId="0" borderId="0" xfId="1" applyNumberFormat="1" applyFont="1" applyAlignment="1">
      <alignment horizontal="right"/>
    </xf>
    <xf numFmtId="0" fontId="10" fillId="0" borderId="0" xfId="1" applyFont="1" applyBorder="1"/>
    <xf numFmtId="189" fontId="9" fillId="0" borderId="0" xfId="1" applyNumberFormat="1" applyFont="1" applyAlignment="1">
      <alignment horizontal="center"/>
    </xf>
    <xf numFmtId="0" fontId="9" fillId="0" borderId="2" xfId="1" applyFont="1" applyBorder="1"/>
    <xf numFmtId="189" fontId="9" fillId="0" borderId="2" xfId="1" applyNumberFormat="1" applyFont="1" applyBorder="1" applyAlignment="1">
      <alignment horizontal="right" vertical="center"/>
    </xf>
    <xf numFmtId="189" fontId="9" fillId="0" borderId="2" xfId="1" applyNumberFormat="1" applyFont="1" applyBorder="1" applyAlignment="1">
      <alignment horizontal="right"/>
    </xf>
    <xf numFmtId="0" fontId="2" fillId="0" borderId="0" xfId="1" applyFont="1" applyAlignment="1">
      <alignment horizontal="center"/>
    </xf>
  </cellXfs>
  <cellStyles count="7">
    <cellStyle name="Normal" xfId="0" builtinId="0"/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34075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934075" y="25431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934075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934075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934075" y="25431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934075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934075" y="7381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934075" y="72485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934075" y="7381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view="pageBreakPreview" topLeftCell="A2" zoomScaleSheetLayoutView="100" workbookViewId="0">
      <selection activeCell="A20" sqref="A20"/>
    </sheetView>
  </sheetViews>
  <sheetFormatPr defaultColWidth="16.25" defaultRowHeight="12.75" customHeight="1" x14ac:dyDescent="0.25"/>
  <cols>
    <col min="1" max="1" width="47.5" style="1" customWidth="1"/>
    <col min="2" max="4" width="10.125" style="1" customWidth="1"/>
    <col min="5" max="16384" width="16.25" style="1"/>
  </cols>
  <sheetData>
    <row r="1" spans="1:8" ht="12.75" hidden="1" customHeight="1" x14ac:dyDescent="0.25"/>
    <row r="2" spans="1:8" s="3" customFormat="1" ht="22.5" customHeight="1" x14ac:dyDescent="0.25">
      <c r="A2" s="2" t="s">
        <v>0</v>
      </c>
      <c r="B2" s="1"/>
      <c r="C2" s="1"/>
      <c r="D2" s="1"/>
    </row>
    <row r="3" spans="1:8" s="3" customFormat="1" ht="21.75" customHeight="1" x14ac:dyDescent="0.25">
      <c r="A3" s="2" t="s">
        <v>37</v>
      </c>
      <c r="B3" s="1"/>
      <c r="C3" s="1"/>
      <c r="D3" s="1"/>
    </row>
    <row r="4" spans="1:8" s="3" customFormat="1" ht="18" customHeight="1" x14ac:dyDescent="0.25">
      <c r="A4" s="4" t="s">
        <v>1</v>
      </c>
      <c r="B4" s="5" t="s">
        <v>2</v>
      </c>
      <c r="C4" s="5" t="s">
        <v>3</v>
      </c>
      <c r="D4" s="5" t="s">
        <v>4</v>
      </c>
    </row>
    <row r="5" spans="1:8" s="3" customFormat="1" ht="17.25" customHeight="1" x14ac:dyDescent="0.3">
      <c r="A5" s="6"/>
      <c r="B5" s="6"/>
      <c r="C5" s="6" t="s">
        <v>5</v>
      </c>
      <c r="D5" s="6"/>
    </row>
    <row r="6" spans="1:8" s="12" customFormat="1" ht="17.25" customHeight="1" x14ac:dyDescent="0.3">
      <c r="A6" s="7" t="s">
        <v>6</v>
      </c>
      <c r="B6" s="8">
        <v>612237.52</v>
      </c>
      <c r="C6" s="8">
        <v>339888.21</v>
      </c>
      <c r="D6" s="8">
        <v>272349.31</v>
      </c>
      <c r="E6" s="9"/>
      <c r="F6" s="10"/>
      <c r="G6" s="11"/>
      <c r="H6" s="11"/>
    </row>
    <row r="7" spans="1:8" s="16" customFormat="1" ht="14.25" customHeight="1" x14ac:dyDescent="0.3">
      <c r="A7" s="13" t="s">
        <v>7</v>
      </c>
      <c r="B7" s="14">
        <v>397092.92</v>
      </c>
      <c r="C7" s="14">
        <v>216332.85</v>
      </c>
      <c r="D7" s="14">
        <v>180760.07</v>
      </c>
      <c r="E7" s="15"/>
      <c r="F7" s="10"/>
      <c r="G7" s="11"/>
      <c r="H7" s="11"/>
    </row>
    <row r="8" spans="1:8" s="16" customFormat="1" ht="14.25" customHeight="1" x14ac:dyDescent="0.3">
      <c r="A8" s="17" t="s">
        <v>8</v>
      </c>
      <c r="B8" s="14">
        <v>987.53</v>
      </c>
      <c r="C8" s="14" t="s">
        <v>9</v>
      </c>
      <c r="D8" s="14">
        <v>987.53</v>
      </c>
      <c r="F8" s="10"/>
      <c r="G8" s="11"/>
      <c r="H8" s="11"/>
    </row>
    <row r="9" spans="1:8" s="16" customFormat="1" ht="14.25" customHeight="1" x14ac:dyDescent="0.3">
      <c r="A9" s="17" t="s">
        <v>10</v>
      </c>
      <c r="B9" s="14">
        <v>24051.919999999998</v>
      </c>
      <c r="C9" s="14">
        <v>9709.7800000000007</v>
      </c>
      <c r="D9" s="14">
        <v>14342.14</v>
      </c>
      <c r="E9" s="18"/>
      <c r="F9" s="10"/>
      <c r="G9" s="11"/>
      <c r="H9" s="11"/>
    </row>
    <row r="10" spans="1:8" s="16" customFormat="1" ht="14.25" customHeight="1" x14ac:dyDescent="0.3">
      <c r="A10" s="17" t="s">
        <v>11</v>
      </c>
      <c r="B10" s="14">
        <v>637.39</v>
      </c>
      <c r="C10" s="14">
        <v>637.39</v>
      </c>
      <c r="D10" s="14" t="s">
        <v>9</v>
      </c>
      <c r="F10" s="10"/>
      <c r="G10" s="11"/>
      <c r="H10" s="11"/>
    </row>
    <row r="11" spans="1:8" s="16" customFormat="1" ht="14.25" customHeight="1" x14ac:dyDescent="0.3">
      <c r="A11" s="13" t="s">
        <v>12</v>
      </c>
      <c r="B11" s="14">
        <v>1319.88</v>
      </c>
      <c r="C11" s="14">
        <v>1319.88</v>
      </c>
      <c r="D11" s="14" t="s">
        <v>9</v>
      </c>
      <c r="F11" s="10"/>
      <c r="G11" s="11"/>
      <c r="H11" s="11"/>
    </row>
    <row r="12" spans="1:8" ht="14.25" customHeight="1" x14ac:dyDescent="0.3">
      <c r="A12" s="13" t="s">
        <v>13</v>
      </c>
      <c r="B12" s="14">
        <v>38019.1</v>
      </c>
      <c r="C12" s="14">
        <v>34652.980000000003</v>
      </c>
      <c r="D12" s="14">
        <v>3366.11</v>
      </c>
      <c r="E12" s="19"/>
      <c r="F12" s="10"/>
      <c r="G12" s="11"/>
      <c r="H12" s="11"/>
    </row>
    <row r="13" spans="1:8" ht="14.25" customHeight="1" x14ac:dyDescent="0.3">
      <c r="A13" s="17" t="s">
        <v>14</v>
      </c>
      <c r="B13" s="14">
        <v>51679.95</v>
      </c>
      <c r="C13" s="14">
        <v>22895.85</v>
      </c>
      <c r="D13" s="14">
        <v>28784.1</v>
      </c>
      <c r="E13" s="20"/>
      <c r="F13" s="10"/>
      <c r="G13" s="11"/>
      <c r="H13" s="11"/>
    </row>
    <row r="14" spans="1:8" ht="14.25" customHeight="1" x14ac:dyDescent="0.3">
      <c r="A14" s="21" t="s">
        <v>15</v>
      </c>
      <c r="B14" s="14">
        <v>6414.48</v>
      </c>
      <c r="C14" s="14">
        <v>5881.78</v>
      </c>
      <c r="D14" s="14">
        <v>532.70000000000005</v>
      </c>
      <c r="E14" s="19"/>
      <c r="F14" s="10"/>
      <c r="G14" s="11"/>
      <c r="H14" s="11"/>
    </row>
    <row r="15" spans="1:8" ht="14.25" customHeight="1" x14ac:dyDescent="0.3">
      <c r="A15" s="22" t="s">
        <v>16</v>
      </c>
      <c r="B15" s="14">
        <v>20926.919999999998</v>
      </c>
      <c r="C15" s="14">
        <v>9361.9599999999991</v>
      </c>
      <c r="D15" s="14">
        <v>11564.96</v>
      </c>
      <c r="E15" s="19"/>
      <c r="F15" s="10"/>
      <c r="G15" s="11"/>
      <c r="H15" s="11"/>
    </row>
    <row r="16" spans="1:8" s="24" customFormat="1" ht="14.25" customHeight="1" x14ac:dyDescent="0.3">
      <c r="A16" s="23" t="s">
        <v>17</v>
      </c>
      <c r="B16" s="14" t="s">
        <v>9</v>
      </c>
      <c r="C16" s="14" t="s">
        <v>9</v>
      </c>
      <c r="D16" s="14" t="s">
        <v>9</v>
      </c>
      <c r="E16" s="19"/>
      <c r="F16" s="10"/>
      <c r="G16" s="11"/>
      <c r="H16" s="11"/>
    </row>
    <row r="17" spans="1:9" ht="14.25" customHeight="1" x14ac:dyDescent="0.3">
      <c r="A17" s="21" t="s">
        <v>18</v>
      </c>
      <c r="B17" s="14">
        <v>1707.81</v>
      </c>
      <c r="C17" s="14">
        <v>803.5</v>
      </c>
      <c r="D17" s="14">
        <v>904.31</v>
      </c>
      <c r="E17" s="19"/>
      <c r="F17" s="10"/>
      <c r="G17" s="11"/>
      <c r="H17" s="11"/>
    </row>
    <row r="18" spans="1:9" ht="14.25" customHeight="1" x14ac:dyDescent="0.3">
      <c r="A18" s="21" t="s">
        <v>19</v>
      </c>
      <c r="B18" s="14" t="s">
        <v>9</v>
      </c>
      <c r="C18" s="14" t="s">
        <v>9</v>
      </c>
      <c r="D18" s="14" t="s">
        <v>9</v>
      </c>
      <c r="E18" s="19"/>
      <c r="F18" s="10"/>
      <c r="G18" s="11"/>
      <c r="H18" s="11"/>
    </row>
    <row r="19" spans="1:9" ht="14.25" customHeight="1" x14ac:dyDescent="0.3">
      <c r="A19" s="21" t="s">
        <v>20</v>
      </c>
      <c r="B19" s="14" t="s">
        <v>9</v>
      </c>
      <c r="C19" s="14" t="s">
        <v>9</v>
      </c>
      <c r="D19" s="14" t="s">
        <v>9</v>
      </c>
      <c r="E19" s="19"/>
      <c r="F19" s="10"/>
      <c r="G19" s="11"/>
      <c r="H19" s="11"/>
    </row>
    <row r="20" spans="1:9" ht="14.25" customHeight="1" x14ac:dyDescent="0.3">
      <c r="A20" s="21" t="s">
        <v>21</v>
      </c>
      <c r="B20" s="14">
        <v>197.05</v>
      </c>
      <c r="C20" s="14">
        <v>89.21</v>
      </c>
      <c r="D20" s="14">
        <v>107.83</v>
      </c>
      <c r="E20" s="19"/>
      <c r="F20" s="10"/>
      <c r="G20" s="11"/>
      <c r="H20" s="11"/>
    </row>
    <row r="21" spans="1:9" ht="14.25" customHeight="1" x14ac:dyDescent="0.3">
      <c r="A21" s="25" t="s">
        <v>22</v>
      </c>
      <c r="B21" s="14">
        <v>31031.46</v>
      </c>
      <c r="C21" s="14">
        <v>22839.72</v>
      </c>
      <c r="D21" s="14">
        <v>8191.74</v>
      </c>
      <c r="E21" s="20"/>
      <c r="F21" s="10"/>
      <c r="G21" s="11"/>
      <c r="H21" s="11"/>
    </row>
    <row r="22" spans="1:9" ht="14.25" customHeight="1" x14ac:dyDescent="0.3">
      <c r="A22" s="25" t="s">
        <v>23</v>
      </c>
      <c r="B22" s="26"/>
      <c r="C22" s="27"/>
      <c r="D22" s="27"/>
      <c r="E22" s="19"/>
      <c r="F22" s="10"/>
      <c r="G22" s="26"/>
      <c r="H22" s="27"/>
      <c r="I22" s="27"/>
    </row>
    <row r="23" spans="1:9" ht="14.25" customHeight="1" x14ac:dyDescent="0.3">
      <c r="A23" s="25" t="s">
        <v>24</v>
      </c>
      <c r="B23" s="26">
        <v>19847.78</v>
      </c>
      <c r="C23" s="27">
        <v>11148.24</v>
      </c>
      <c r="D23" s="27">
        <v>8699.5400000000009</v>
      </c>
      <c r="E23" s="19"/>
      <c r="F23" s="10"/>
      <c r="G23" s="14"/>
      <c r="H23" s="14"/>
      <c r="I23" s="14"/>
    </row>
    <row r="24" spans="1:9" ht="14.25" customHeight="1" x14ac:dyDescent="0.3">
      <c r="A24" s="25" t="s">
        <v>25</v>
      </c>
      <c r="B24" s="14">
        <v>11187.82</v>
      </c>
      <c r="C24" s="14">
        <v>2153.4899999999998</v>
      </c>
      <c r="D24" s="14">
        <v>9034.33</v>
      </c>
      <c r="E24" s="19"/>
      <c r="F24" s="10"/>
      <c r="G24" s="14"/>
      <c r="H24" s="14"/>
      <c r="I24" s="14"/>
    </row>
    <row r="25" spans="1:9" ht="14.25" customHeight="1" x14ac:dyDescent="0.3">
      <c r="A25" s="25" t="s">
        <v>26</v>
      </c>
      <c r="B25" s="14" t="s">
        <v>9</v>
      </c>
      <c r="C25" s="14" t="s">
        <v>9</v>
      </c>
      <c r="D25" s="14" t="s">
        <v>9</v>
      </c>
      <c r="E25" s="19"/>
      <c r="F25" s="10"/>
      <c r="G25" s="14"/>
      <c r="H25" s="14"/>
      <c r="I25" s="14"/>
    </row>
    <row r="26" spans="1:9" ht="14.25" customHeight="1" x14ac:dyDescent="0.3">
      <c r="A26" s="25" t="s">
        <v>27</v>
      </c>
      <c r="B26" s="14">
        <v>3945.18</v>
      </c>
      <c r="C26" s="14">
        <v>1819.08</v>
      </c>
      <c r="D26" s="14">
        <v>2126.1</v>
      </c>
      <c r="E26" s="19"/>
      <c r="F26" s="10"/>
      <c r="G26" s="14"/>
      <c r="H26" s="14"/>
      <c r="I26" s="14"/>
    </row>
    <row r="27" spans="1:9" ht="14.25" customHeight="1" x14ac:dyDescent="0.3">
      <c r="A27" s="25" t="s">
        <v>28</v>
      </c>
      <c r="B27" s="14">
        <v>2852.62</v>
      </c>
      <c r="C27" s="14" t="s">
        <v>9</v>
      </c>
      <c r="D27" s="14">
        <v>2852.62</v>
      </c>
      <c r="E27" s="28"/>
      <c r="F27" s="10"/>
      <c r="G27" s="14"/>
      <c r="H27" s="14"/>
      <c r="I27" s="14"/>
    </row>
    <row r="28" spans="1:9" ht="14.25" customHeight="1" x14ac:dyDescent="0.3">
      <c r="A28" s="25" t="s">
        <v>29</v>
      </c>
      <c r="B28" s="29"/>
      <c r="C28" s="29"/>
      <c r="D28" s="29"/>
      <c r="E28" s="28"/>
      <c r="F28" s="10"/>
      <c r="G28" s="29"/>
      <c r="H28" s="29"/>
      <c r="I28" s="29"/>
    </row>
    <row r="29" spans="1:9" ht="14.25" customHeight="1" x14ac:dyDescent="0.3">
      <c r="A29" s="25" t="s">
        <v>30</v>
      </c>
      <c r="B29" s="14" t="s">
        <v>9</v>
      </c>
      <c r="C29" s="14" t="s">
        <v>9</v>
      </c>
      <c r="D29" s="14" t="s">
        <v>9</v>
      </c>
      <c r="G29" s="29"/>
      <c r="H29" s="29"/>
      <c r="I29" s="29"/>
    </row>
    <row r="30" spans="1:9" ht="14.25" customHeight="1" x14ac:dyDescent="0.3">
      <c r="A30" s="21" t="s">
        <v>31</v>
      </c>
      <c r="B30" s="29">
        <v>337.71</v>
      </c>
      <c r="C30" s="29">
        <v>242.49</v>
      </c>
      <c r="D30" s="29">
        <v>95.22</v>
      </c>
      <c r="G30" s="30"/>
      <c r="H30" s="30"/>
      <c r="I30" s="30"/>
    </row>
    <row r="31" spans="1:9" ht="14.25" customHeight="1" x14ac:dyDescent="0.3">
      <c r="A31" s="25"/>
      <c r="B31" s="31"/>
      <c r="C31" s="31" t="s">
        <v>32</v>
      </c>
      <c r="D31" s="31"/>
    </row>
    <row r="32" spans="1:9" s="12" customFormat="1" ht="14.25" customHeight="1" x14ac:dyDescent="0.2">
      <c r="A32" s="7" t="s">
        <v>6</v>
      </c>
      <c r="B32" s="32">
        <f>SUM(B33:B56)</f>
        <v>99.96781477881332</v>
      </c>
      <c r="C32" s="32">
        <f>SUM(C33:C56)</f>
        <v>99.97375019274719</v>
      </c>
      <c r="D32" s="32">
        <v>100</v>
      </c>
    </row>
    <row r="33" spans="1:6" s="16" customFormat="1" ht="14.25" customHeight="1" x14ac:dyDescent="0.2">
      <c r="A33" s="13" t="s">
        <v>7</v>
      </c>
      <c r="B33" s="33">
        <f>B7*100/$B$6</f>
        <v>64.859291864373162</v>
      </c>
      <c r="C33" s="33">
        <f>C7*100/$C$6</f>
        <v>63.64823598912124</v>
      </c>
      <c r="D33" s="33">
        <f>D7*100/$D$6</f>
        <v>66.370673015474139</v>
      </c>
      <c r="E33" s="34"/>
      <c r="F33" s="34"/>
    </row>
    <row r="34" spans="1:6" s="16" customFormat="1" ht="14.25" customHeight="1" x14ac:dyDescent="0.2">
      <c r="A34" s="17" t="s">
        <v>8</v>
      </c>
      <c r="B34" s="33">
        <f>B8*100/$B$6</f>
        <v>0.16129851042124957</v>
      </c>
      <c r="C34" s="33" t="s">
        <v>33</v>
      </c>
      <c r="D34" s="33">
        <f>D8*100/$D$6</f>
        <v>0.3625968430028334</v>
      </c>
      <c r="E34" s="34"/>
      <c r="F34" s="34"/>
    </row>
    <row r="35" spans="1:6" s="16" customFormat="1" ht="14.25" customHeight="1" x14ac:dyDescent="0.2">
      <c r="A35" s="17" t="s">
        <v>10</v>
      </c>
      <c r="B35" s="33">
        <f>B9*100/$B$6</f>
        <v>3.9285276080433618</v>
      </c>
      <c r="C35" s="33">
        <f>C9*100/$C$6</f>
        <v>2.856756931933591</v>
      </c>
      <c r="D35" s="33">
        <f>D9*100/$D$6</f>
        <v>5.2660827376430657</v>
      </c>
      <c r="E35" s="34"/>
      <c r="F35" s="34"/>
    </row>
    <row r="36" spans="1:6" s="16" customFormat="1" ht="14.25" customHeight="1" x14ac:dyDescent="0.2">
      <c r="A36" s="17" t="s">
        <v>11</v>
      </c>
      <c r="B36" s="33">
        <f>B10*100/$B$6</f>
        <v>0.10410828790760814</v>
      </c>
      <c r="C36" s="33">
        <f>C10*100/$C$6</f>
        <v>0.18752930559138842</v>
      </c>
      <c r="D36" s="33" t="s">
        <v>33</v>
      </c>
      <c r="E36" s="34"/>
      <c r="F36" s="34"/>
    </row>
    <row r="37" spans="1:6" s="16" customFormat="1" ht="14.25" customHeight="1" x14ac:dyDescent="0.2">
      <c r="A37" s="13" t="s">
        <v>12</v>
      </c>
      <c r="B37" s="33">
        <f>B11*100/$B$6</f>
        <v>0.21558299791884691</v>
      </c>
      <c r="C37" s="33">
        <f>C11*100/$C$6</f>
        <v>0.38832767985685646</v>
      </c>
      <c r="D37" s="35" t="s">
        <v>33</v>
      </c>
      <c r="E37" s="34"/>
      <c r="F37" s="34"/>
    </row>
    <row r="38" spans="1:6" ht="14.25" customHeight="1" x14ac:dyDescent="0.25">
      <c r="A38" s="13" t="s">
        <v>13</v>
      </c>
      <c r="B38" s="33">
        <f t="shared" ref="B38:B43" si="0">B12*100/$B$6</f>
        <v>6.2098611663002945</v>
      </c>
      <c r="C38" s="33">
        <f t="shared" ref="C38:C43" si="1">C12*100/$C$6</f>
        <v>10.195405130410379</v>
      </c>
      <c r="D38" s="33">
        <f>D12*100/$D$6</f>
        <v>1.2359531955487606</v>
      </c>
      <c r="E38" s="34"/>
      <c r="F38" s="34"/>
    </row>
    <row r="39" spans="1:6" ht="14.25" customHeight="1" x14ac:dyDescent="0.25">
      <c r="A39" s="17" t="s">
        <v>14</v>
      </c>
      <c r="B39" s="33">
        <f t="shared" si="0"/>
        <v>8.4411602216081096</v>
      </c>
      <c r="C39" s="33">
        <f t="shared" si="1"/>
        <v>6.7362883814063448</v>
      </c>
      <c r="D39" s="33">
        <f>D13*100/$D$6</f>
        <v>10.568816935868131</v>
      </c>
      <c r="E39" s="34"/>
      <c r="F39" s="34"/>
    </row>
    <row r="40" spans="1:6" ht="14.25" customHeight="1" x14ac:dyDescent="0.3">
      <c r="A40" s="21" t="s">
        <v>15</v>
      </c>
      <c r="B40" s="33">
        <f t="shared" si="0"/>
        <v>1.0477110256163327</v>
      </c>
      <c r="C40" s="33">
        <f t="shared" si="1"/>
        <v>1.7305042737434169</v>
      </c>
      <c r="D40" s="33">
        <f>D14*100/$D$6</f>
        <v>0.19559440044111001</v>
      </c>
      <c r="E40" s="36"/>
      <c r="F40" s="34"/>
    </row>
    <row r="41" spans="1:6" s="24" customFormat="1" ht="14.25" customHeight="1" x14ac:dyDescent="0.25">
      <c r="A41" s="22" t="s">
        <v>16</v>
      </c>
      <c r="B41" s="33">
        <f t="shared" si="0"/>
        <v>3.4181047904414608</v>
      </c>
      <c r="C41" s="33">
        <f t="shared" si="1"/>
        <v>2.7544232852325177</v>
      </c>
      <c r="D41" s="33">
        <f>D15*100/$D$6</f>
        <v>4.2463702221239332</v>
      </c>
      <c r="E41" s="34"/>
      <c r="F41" s="34"/>
    </row>
    <row r="42" spans="1:6" ht="14.25" customHeight="1" x14ac:dyDescent="0.25">
      <c r="A42" s="23" t="s">
        <v>17</v>
      </c>
      <c r="B42" s="33" t="s">
        <v>33</v>
      </c>
      <c r="C42" s="33" t="s">
        <v>33</v>
      </c>
      <c r="D42" s="33" t="s">
        <v>33</v>
      </c>
      <c r="E42" s="34"/>
      <c r="F42" s="34"/>
    </row>
    <row r="43" spans="1:6" ht="14.25" customHeight="1" x14ac:dyDescent="0.3">
      <c r="A43" s="37" t="s">
        <v>18</v>
      </c>
      <c r="B43" s="33">
        <f t="shared" si="0"/>
        <v>0.2789456614811846</v>
      </c>
      <c r="C43" s="33">
        <f t="shared" si="1"/>
        <v>0.23640125675438992</v>
      </c>
      <c r="D43" s="33">
        <f>D17*100/$D$6</f>
        <v>0.33204049608203523</v>
      </c>
      <c r="E43" s="34"/>
      <c r="F43" s="34"/>
    </row>
    <row r="44" spans="1:6" ht="14.25" customHeight="1" x14ac:dyDescent="0.3">
      <c r="A44" s="21" t="s">
        <v>19</v>
      </c>
      <c r="B44" s="33" t="s">
        <v>33</v>
      </c>
      <c r="C44" s="33" t="s">
        <v>33</v>
      </c>
      <c r="D44" s="33" t="s">
        <v>33</v>
      </c>
      <c r="F44" s="34"/>
    </row>
    <row r="45" spans="1:6" ht="14.25" customHeight="1" x14ac:dyDescent="0.3">
      <c r="A45" s="21" t="s">
        <v>20</v>
      </c>
      <c r="B45" s="33" t="s">
        <v>33</v>
      </c>
      <c r="C45" s="33" t="s">
        <v>33</v>
      </c>
      <c r="D45" s="33" t="s">
        <v>33</v>
      </c>
      <c r="E45" s="34"/>
      <c r="F45" s="34"/>
    </row>
    <row r="46" spans="1:6" ht="14.25" customHeight="1" x14ac:dyDescent="0.3">
      <c r="A46" s="21" t="s">
        <v>21</v>
      </c>
      <c r="B46" s="33" t="s">
        <v>34</v>
      </c>
      <c r="C46" s="33" t="s">
        <v>34</v>
      </c>
      <c r="D46" s="33" t="s">
        <v>35</v>
      </c>
      <c r="E46" s="36"/>
      <c r="F46" s="36"/>
    </row>
    <row r="47" spans="1:6" ht="14.25" customHeight="1" x14ac:dyDescent="0.3">
      <c r="A47" s="25" t="s">
        <v>22</v>
      </c>
      <c r="B47" s="33">
        <f>B21*100/$B$6</f>
        <v>5.068532879200216</v>
      </c>
      <c r="C47" s="33">
        <f>C21*100/$C$6</f>
        <v>6.7197741280875842</v>
      </c>
      <c r="D47" s="33">
        <f>D21*100/$D$6</f>
        <v>3.007806408615465</v>
      </c>
      <c r="E47" s="34"/>
      <c r="F47" s="34"/>
    </row>
    <row r="48" spans="1:6" ht="14.25" customHeight="1" x14ac:dyDescent="0.3">
      <c r="A48" s="25" t="s">
        <v>23</v>
      </c>
      <c r="B48" s="33"/>
      <c r="C48" s="33"/>
      <c r="D48" s="33"/>
      <c r="E48" s="34"/>
      <c r="F48" s="34"/>
    </row>
    <row r="49" spans="1:6" ht="14.25" customHeight="1" x14ac:dyDescent="0.3">
      <c r="A49" s="25" t="s">
        <v>24</v>
      </c>
      <c r="B49" s="33">
        <f>B23*100/$B$6</f>
        <v>3.2418431330376483</v>
      </c>
      <c r="C49" s="33">
        <f>C23*100/$C$6</f>
        <v>3.279972553328637</v>
      </c>
      <c r="D49" s="33">
        <f>D23*100/$D$6</f>
        <v>3.1942581385647721</v>
      </c>
      <c r="E49" s="34"/>
      <c r="F49" s="34"/>
    </row>
    <row r="50" spans="1:6" ht="14.25" customHeight="1" x14ac:dyDescent="0.3">
      <c r="A50" s="25" t="s">
        <v>25</v>
      </c>
      <c r="B50" s="33">
        <f>B24*100/$B$6</f>
        <v>1.8273659543113268</v>
      </c>
      <c r="C50" s="33">
        <f>C24*100/$C$6</f>
        <v>0.63358773168389682</v>
      </c>
      <c r="D50" s="33">
        <f>D24*100/$D$6</f>
        <v>3.3171848314945245</v>
      </c>
      <c r="E50" s="34"/>
      <c r="F50" s="34"/>
    </row>
    <row r="51" spans="1:6" ht="14.25" customHeight="1" x14ac:dyDescent="0.3">
      <c r="A51" s="25" t="s">
        <v>26</v>
      </c>
      <c r="B51" s="33" t="s">
        <v>33</v>
      </c>
      <c r="C51" s="33" t="s">
        <v>33</v>
      </c>
      <c r="D51" s="33" t="s">
        <v>33</v>
      </c>
    </row>
    <row r="52" spans="1:6" ht="14.25" customHeight="1" x14ac:dyDescent="0.3">
      <c r="A52" s="25" t="s">
        <v>27</v>
      </c>
      <c r="B52" s="33">
        <f>B26*100/$B$6</f>
        <v>0.64438716529493323</v>
      </c>
      <c r="C52" s="33">
        <f>C26*100/$C$6</f>
        <v>0.53519949985908599</v>
      </c>
      <c r="D52" s="33">
        <f>D26*100/$D$6</f>
        <v>0.78065187681217185</v>
      </c>
    </row>
    <row r="53" spans="1:6" ht="14.25" customHeight="1" x14ac:dyDescent="0.3">
      <c r="A53" s="25" t="s">
        <v>28</v>
      </c>
      <c r="B53" s="33">
        <f>B27*100/$B$6</f>
        <v>0.46593354814321081</v>
      </c>
      <c r="C53" s="33" t="s">
        <v>33</v>
      </c>
      <c r="D53" s="33">
        <f>D27*100/$D$6</f>
        <v>1.0474122368806442</v>
      </c>
    </row>
    <row r="54" spans="1:6" ht="14.25" customHeight="1" x14ac:dyDescent="0.3">
      <c r="A54" s="25" t="s">
        <v>29</v>
      </c>
      <c r="B54" s="33"/>
      <c r="C54" s="38"/>
      <c r="D54" s="38"/>
    </row>
    <row r="55" spans="1:6" ht="14.25" customHeight="1" x14ac:dyDescent="0.3">
      <c r="A55" s="25" t="s">
        <v>30</v>
      </c>
      <c r="B55" s="33" t="s">
        <v>33</v>
      </c>
      <c r="C55" s="33" t="s">
        <v>33</v>
      </c>
      <c r="D55" s="33" t="s">
        <v>33</v>
      </c>
    </row>
    <row r="56" spans="1:6" ht="14.25" customHeight="1" x14ac:dyDescent="0.3">
      <c r="A56" s="39" t="s">
        <v>31</v>
      </c>
      <c r="B56" s="40">
        <f>B30*100/$B$6</f>
        <v>5.5159964714348114E-2</v>
      </c>
      <c r="C56" s="41">
        <f>C30*100/$C$6</f>
        <v>7.1344045737861864E-2</v>
      </c>
      <c r="D56" s="41" t="s">
        <v>34</v>
      </c>
    </row>
    <row r="57" spans="1:6" ht="18.75" customHeight="1" x14ac:dyDescent="0.3">
      <c r="A57" s="25" t="s">
        <v>36</v>
      </c>
      <c r="B57" s="42"/>
      <c r="C57" s="42"/>
      <c r="D57" s="42"/>
    </row>
    <row r="58" spans="1:6" ht="15" customHeight="1" x14ac:dyDescent="0.25">
      <c r="B58" s="42"/>
      <c r="C58" s="42"/>
      <c r="D58" s="42"/>
    </row>
    <row r="59" spans="1:6" ht="15" customHeight="1" x14ac:dyDescent="0.25">
      <c r="B59" s="42"/>
      <c r="C59" s="42"/>
      <c r="D59" s="42"/>
    </row>
    <row r="60" spans="1:6" ht="15" customHeight="1" x14ac:dyDescent="0.25">
      <c r="B60" s="42"/>
      <c r="C60" s="42"/>
      <c r="D60" s="42"/>
    </row>
    <row r="61" spans="1:6" ht="12.75" customHeight="1" x14ac:dyDescent="0.25">
      <c r="B61" s="42"/>
      <c r="C61" s="42"/>
      <c r="D61" s="42"/>
    </row>
    <row r="62" spans="1:6" ht="12.75" customHeight="1" x14ac:dyDescent="0.25">
      <c r="B62" s="42"/>
      <c r="C62" s="42"/>
      <c r="D62" s="42"/>
    </row>
    <row r="63" spans="1:6" ht="12.75" customHeight="1" x14ac:dyDescent="0.25">
      <c r="B63" s="42"/>
      <c r="C63" s="42"/>
      <c r="D63" s="42"/>
    </row>
    <row r="64" spans="1:6" ht="12.75" customHeight="1" x14ac:dyDescent="0.25">
      <c r="B64" s="42"/>
      <c r="C64" s="42"/>
      <c r="D64" s="42"/>
    </row>
    <row r="65" spans="2:4" ht="12.75" customHeight="1" x14ac:dyDescent="0.25">
      <c r="B65" s="42"/>
      <c r="C65" s="42"/>
      <c r="D65" s="42"/>
    </row>
    <row r="66" spans="2:4" ht="12.75" customHeight="1" x14ac:dyDescent="0.25">
      <c r="B66" s="42"/>
      <c r="C66" s="42"/>
      <c r="D66" s="42"/>
    </row>
    <row r="67" spans="2:4" ht="12.75" customHeight="1" x14ac:dyDescent="0.25">
      <c r="B67" s="42"/>
      <c r="C67" s="42"/>
      <c r="D67" s="42"/>
    </row>
    <row r="68" spans="2:4" ht="12.75" customHeight="1" x14ac:dyDescent="0.25">
      <c r="B68" s="42"/>
      <c r="C68" s="42"/>
      <c r="D68" s="42"/>
    </row>
    <row r="69" spans="2:4" ht="12.75" customHeight="1" x14ac:dyDescent="0.25">
      <c r="B69" s="42"/>
      <c r="C69" s="42"/>
      <c r="D69" s="42"/>
    </row>
    <row r="70" spans="2:4" ht="12.75" customHeight="1" x14ac:dyDescent="0.25">
      <c r="B70" s="42"/>
      <c r="C70" s="42"/>
      <c r="D70" s="42"/>
    </row>
    <row r="71" spans="2:4" ht="12.75" customHeight="1" x14ac:dyDescent="0.25">
      <c r="B71" s="42"/>
      <c r="C71" s="42"/>
      <c r="D71" s="42"/>
    </row>
    <row r="72" spans="2:4" ht="12.75" customHeight="1" x14ac:dyDescent="0.25">
      <c r="B72" s="42"/>
      <c r="C72" s="42"/>
      <c r="D72" s="42"/>
    </row>
    <row r="73" spans="2:4" ht="12.75" customHeight="1" x14ac:dyDescent="0.25">
      <c r="B73" s="42"/>
      <c r="C73" s="42"/>
      <c r="D73" s="42"/>
    </row>
    <row r="74" spans="2:4" ht="12.75" customHeight="1" x14ac:dyDescent="0.25">
      <c r="B74" s="42"/>
      <c r="C74" s="42"/>
      <c r="D74" s="42"/>
    </row>
    <row r="75" spans="2:4" ht="12.75" customHeight="1" x14ac:dyDescent="0.25">
      <c r="B75" s="42"/>
      <c r="C75" s="42"/>
      <c r="D75" s="42"/>
    </row>
    <row r="76" spans="2:4" ht="12.75" customHeight="1" x14ac:dyDescent="0.25">
      <c r="B76" s="42"/>
      <c r="C76" s="42"/>
      <c r="D76" s="42"/>
    </row>
    <row r="77" spans="2:4" ht="12.75" customHeight="1" x14ac:dyDescent="0.25">
      <c r="B77" s="42"/>
      <c r="C77" s="42"/>
      <c r="D77" s="42"/>
    </row>
    <row r="78" spans="2:4" ht="12.75" customHeight="1" x14ac:dyDescent="0.25">
      <c r="B78" s="42"/>
      <c r="C78" s="42"/>
      <c r="D78" s="42"/>
    </row>
    <row r="79" spans="2:4" ht="12.75" customHeight="1" x14ac:dyDescent="0.25">
      <c r="B79" s="42"/>
      <c r="C79" s="42"/>
      <c r="D79" s="42"/>
    </row>
    <row r="80" spans="2:4" ht="12.75" customHeight="1" x14ac:dyDescent="0.25">
      <c r="B80" s="42"/>
      <c r="C80" s="42"/>
      <c r="D80" s="42"/>
    </row>
    <row r="81" spans="2:4" ht="12.75" customHeight="1" x14ac:dyDescent="0.25">
      <c r="B81" s="42"/>
      <c r="C81" s="42"/>
      <c r="D81" s="42"/>
    </row>
    <row r="82" spans="2:4" ht="12.75" customHeight="1" x14ac:dyDescent="0.25">
      <c r="B82" s="42"/>
      <c r="C82" s="42"/>
      <c r="D82" s="42"/>
    </row>
    <row r="83" spans="2:4" ht="12.75" customHeight="1" x14ac:dyDescent="0.25">
      <c r="B83" s="42"/>
      <c r="C83" s="42"/>
      <c r="D83" s="42"/>
    </row>
    <row r="84" spans="2:4" ht="12.75" customHeight="1" x14ac:dyDescent="0.25">
      <c r="B84" s="42"/>
      <c r="C84" s="42"/>
      <c r="D84" s="42"/>
    </row>
    <row r="85" spans="2:4" ht="12.75" customHeight="1" x14ac:dyDescent="0.25">
      <c r="B85" s="42"/>
      <c r="C85" s="42"/>
      <c r="D85" s="42"/>
    </row>
    <row r="86" spans="2:4" ht="12.75" customHeight="1" x14ac:dyDescent="0.25">
      <c r="B86" s="42"/>
      <c r="C86" s="42"/>
      <c r="D86" s="42"/>
    </row>
    <row r="87" spans="2:4" ht="12.75" customHeight="1" x14ac:dyDescent="0.25">
      <c r="B87" s="42"/>
      <c r="C87" s="42"/>
      <c r="D87" s="42"/>
    </row>
  </sheetData>
  <pageMargins left="1.1811023622047245" right="0.78740157480314965" top="0.39370078740157483" bottom="0.19685039370078741" header="0.31496062992125984" footer="0.31496062992125984"/>
  <pageSetup paperSize="9" scale="95" orientation="portrait" verticalDpi="0" r:id="rId1"/>
  <headerFooter>
    <oddHeader>&amp;R&amp;"TH SarabunPSK,ตัวหนา"&amp;16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56m5t4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2013-11-01T03:15:57Z</dcterms:created>
  <dcterms:modified xsi:type="dcterms:W3CDTF">2020-04-27T04:53:18Z</dcterms:modified>
</cp:coreProperties>
</file>