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1715" windowHeight="5625" tabRatio="493"/>
  </bookViews>
  <sheets>
    <sheet name="T-1.4" sheetId="2" r:id="rId1"/>
  </sheets>
  <definedNames>
    <definedName name="_xlnm.Print_Area" localSheetId="0">'T-1.4'!$A$1:$S$21</definedName>
  </definedNames>
  <calcPr calcId="124519" iterate="1" iterateCount="1000" calcOnSave="0"/>
</workbook>
</file>

<file path=xl/calcChain.xml><?xml version="1.0" encoding="utf-8"?>
<calcChain xmlns="http://schemas.openxmlformats.org/spreadsheetml/2006/main">
  <c r="E12" i="2"/>
  <c r="E19"/>
  <c r="N19"/>
  <c r="N18"/>
  <c r="N17"/>
  <c r="N16"/>
  <c r="N15"/>
  <c r="N14"/>
  <c r="N13"/>
  <c r="N12"/>
  <c r="N11"/>
  <c r="N10"/>
  <c r="N9"/>
  <c r="P8"/>
  <c r="O8"/>
  <c r="K19"/>
  <c r="K18"/>
  <c r="K17"/>
  <c r="K16"/>
  <c r="K15"/>
  <c r="K14"/>
  <c r="K13"/>
  <c r="K12"/>
  <c r="K11"/>
  <c r="K10"/>
  <c r="K9"/>
  <c r="M8"/>
  <c r="L8"/>
  <c r="H19"/>
  <c r="H18"/>
  <c r="H17"/>
  <c r="H16"/>
  <c r="H15"/>
  <c r="H14"/>
  <c r="H13"/>
  <c r="H12"/>
  <c r="H11"/>
  <c r="H10"/>
  <c r="H9"/>
  <c r="J8"/>
  <c r="I8"/>
  <c r="G8"/>
  <c r="F8"/>
  <c r="E9"/>
  <c r="E10"/>
  <c r="E11"/>
  <c r="E13"/>
  <c r="E14"/>
  <c r="E15"/>
  <c r="E16"/>
  <c r="E17"/>
  <c r="E18"/>
  <c r="H8" l="1"/>
  <c r="K8"/>
  <c r="E8"/>
  <c r="N8"/>
</calcChain>
</file>

<file path=xl/sharedStrings.xml><?xml version="1.0" encoding="utf-8"?>
<sst xmlns="http://schemas.openxmlformats.org/spreadsheetml/2006/main" count="65" uniqueCount="46">
  <si>
    <t>ตาราง</t>
  </si>
  <si>
    <t>TABLE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</si>
  <si>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</si>
  <si>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</si>
  <si>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</si>
  <si>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</si>
  <si>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</si>
  <si>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</si>
  <si>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</si>
  <si>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</si>
  <si>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</si>
  <si>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</si>
  <si>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 </t>
  </si>
  <si>
    <t>การลงทะเบียนย้ายเข้า</t>
  </si>
  <si>
    <t>การลงทะเบียนย้ายออก</t>
  </si>
  <si>
    <t xml:space="preserve">Registered - in </t>
  </si>
  <si>
    <t>Registered - out</t>
  </si>
  <si>
    <t>อำเภอเมืองพัทลุง</t>
  </si>
  <si>
    <t>อำเภอกงหรา</t>
  </si>
  <si>
    <t>อำเภอเขาชัยสน</t>
  </si>
  <si>
    <t>อำเภอตะโหมด</t>
  </si>
  <si>
    <t>อำเภอควนขนุน</t>
  </si>
  <si>
    <t>อำเภอปากพะยูน</t>
  </si>
  <si>
    <t>อำเภอศรีบรรพต</t>
  </si>
  <si>
    <t>อำเภอป่าบอน</t>
  </si>
  <si>
    <t>อำเภอบางแก้ว</t>
  </si>
  <si>
    <t>อำเภอป่าพะยอม</t>
  </si>
  <si>
    <t xml:space="preserve"> Mueang Phatthalung District</t>
  </si>
  <si>
    <t xml:space="preserve"> Kong Ra District</t>
  </si>
  <si>
    <t xml:space="preserve"> Khao Chaison District</t>
  </si>
  <si>
    <t xml:space="preserve"> Tamot District</t>
  </si>
  <si>
    <t xml:space="preserve"> Khuan Khanun District</t>
  </si>
  <si>
    <t xml:space="preserve"> Pak Phayun District</t>
  </si>
  <si>
    <t xml:space="preserve"> Si Banphot District</t>
  </si>
  <si>
    <t xml:space="preserve"> Pa Bon District</t>
  </si>
  <si>
    <t xml:space="preserve"> Bang Kaeo District</t>
  </si>
  <si>
    <t xml:space="preserve"> Pa Phayom District</t>
  </si>
  <si>
    <t>อำเภอศรีนครินทร์</t>
  </si>
  <si>
    <t xml:space="preserve">    ที่มา :  กรมการปกครอง  กระทรวงมหาดไทย</t>
  </si>
  <si>
    <t xml:space="preserve"> Srinagarindra District</t>
  </si>
  <si>
    <t>รวมยอด</t>
  </si>
  <si>
    <t xml:space="preserve"> อำเภอ</t>
  </si>
  <si>
    <t>District</t>
  </si>
  <si>
    <t>Source :  Department of Provincial Administration, Ministry of Interior</t>
  </si>
  <si>
    <t>การเกิด การตาย การย้ายเข้า และการย้ายออก จำแนกตามเพศ เป็นรายอำเภอ พ.ศ. 2557</t>
  </si>
  <si>
    <t>Births, Deaths, Registered-In and Registered-Out by Sex and District :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</si>
</sst>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188" fontId="4" fillId="0" borderId="3" xfId="1" applyNumberFormat="1" applyFont="1" applyBorder="1"/>
    <xf numFmtId="0" fontId="4" fillId="0" borderId="0" xfId="0" applyFont="1"/>
    <xf numFmtId="0" fontId="3" fillId="0" borderId="0" xfId="0" applyFont="1" applyAlignment="1"/>
    <xf numFmtId="188" fontId="3" fillId="0" borderId="3" xfId="1" applyNumberFormat="1" applyFont="1" applyBorder="1"/>
    <xf numFmtId="0" fontId="3" fillId="0" borderId="4" xfId="0" applyFont="1" applyBorder="1"/>
    <xf numFmtId="0" fontId="5" fillId="0" borderId="0" xfId="0" applyFont="1"/>
    <xf numFmtId="0" fontId="3" fillId="0" borderId="5" xfId="0" applyFont="1" applyBorder="1"/>
    <xf numFmtId="188" fontId="3" fillId="0" borderId="2" xfId="1" applyNumberFormat="1" applyFont="1" applyBorder="1"/>
    <xf numFmtId="188" fontId="3" fillId="0" borderId="0" xfId="1" applyNumberFormat="1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10" xfId="0" applyFont="1" applyBorder="1"/>
    <xf numFmtId="0" fontId="3" fillId="0" borderId="5" xfId="0" applyFont="1" applyBorder="1" applyAlignment="1"/>
    <xf numFmtId="188" fontId="3" fillId="0" borderId="2" xfId="1" applyNumberFormat="1" applyFont="1" applyBorder="1" applyAlignment="1">
      <alignment horizontal="right"/>
    </xf>
    <xf numFmtId="188" fontId="2" fillId="0" borderId="0" xfId="1" applyNumberFormat="1" applyFont="1"/>
    <xf numFmtId="188" fontId="3" fillId="0" borderId="0" xfId="1" applyNumberFormat="1" applyFont="1"/>
    <xf numFmtId="188" fontId="3" fillId="0" borderId="1" xfId="1" applyNumberFormat="1" applyFont="1" applyBorder="1" applyAlignment="1">
      <alignment horizontal="center"/>
    </xf>
    <xf numFmtId="188" fontId="3" fillId="0" borderId="2" xfId="1" applyNumberFormat="1" applyFont="1" applyBorder="1" applyAlignment="1">
      <alignment horizontal="center"/>
    </xf>
    <xf numFmtId="188" fontId="6" fillId="0" borderId="0" xfId="1" applyNumberFormat="1" applyFont="1" applyAlignment="1">
      <alignment horizontal="right"/>
    </xf>
    <xf numFmtId="188" fontId="6" fillId="0" borderId="0" xfId="1" applyNumberFormat="1" applyFont="1"/>
    <xf numFmtId="0" fontId="5" fillId="0" borderId="0" xfId="0" applyFont="1" applyBorder="1"/>
    <xf numFmtId="187" fontId="3" fillId="0" borderId="2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88" fontId="3" fillId="0" borderId="9" xfId="1" applyNumberFormat="1" applyFont="1" applyBorder="1" applyAlignment="1">
      <alignment horizontal="center"/>
    </xf>
    <xf numFmtId="188" fontId="3" fillId="0" borderId="5" xfId="1" applyNumberFormat="1" applyFont="1" applyBorder="1" applyAlignment="1">
      <alignment horizontal="center"/>
    </xf>
    <xf numFmtId="188" fontId="3" fillId="0" borderId="10" xfId="1" applyNumberFormat="1" applyFont="1" applyBorder="1" applyAlignment="1">
      <alignment horizontal="center"/>
    </xf>
    <xf numFmtId="188" fontId="3" fillId="0" borderId="6" xfId="1" applyNumberFormat="1" applyFont="1" applyBorder="1" applyAlignment="1">
      <alignment horizontal="center"/>
    </xf>
    <xf numFmtId="188" fontId="3" fillId="0" borderId="7" xfId="1" applyNumberFormat="1" applyFont="1" applyBorder="1" applyAlignment="1">
      <alignment horizontal="center"/>
    </xf>
    <xf numFmtId="188" fontId="3" fillId="0" borderId="8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C2" sqref="C2"/>
    </sheetView>
  </sheetViews>
  <sheetFormatPr defaultRowHeight="18.75"/>
  <cols>
    <col min="1" max="1" width="1.5703125" style="4" customWidth="1"/>
    <col min="2" max="2" width="7.85546875" style="4" customWidth="1"/>
    <col min="3" max="3" width="6.140625" style="4" customWidth="1"/>
    <col min="4" max="4" width="2.7109375" style="4" customWidth="1"/>
    <col min="5" max="16" width="10.28515625" style="22" customWidth="1"/>
    <col min="17" max="17" width="2.28515625" style="4" customWidth="1"/>
    <col min="18" max="18" width="25" style="4" customWidth="1"/>
    <col min="19" max="19" width="8.140625" style="4" customWidth="1"/>
    <col min="20" max="16384" width="9.140625" style="4"/>
  </cols>
  <sheetData>
    <row r="1" spans="1:18" s="1" customFormat="1" ht="21">
      <c r="B1" s="1" t="s">
        <v>0</v>
      </c>
      <c r="C1" s="2">
        <v>1.4</v>
      </c>
      <c r="D1" s="1" t="s">
        <v>44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8" s="1" customFormat="1" ht="21">
      <c r="B2" s="1" t="s">
        <v>1</v>
      </c>
      <c r="C2" s="2">
        <v>1.4</v>
      </c>
      <c r="D2" s="1" t="s">
        <v>45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8" ht="6" customHeight="1">
      <c r="A3" s="3"/>
      <c r="B3" s="3"/>
      <c r="C3" s="3"/>
      <c r="D3" s="3"/>
      <c r="E3" s="13"/>
      <c r="F3" s="13"/>
      <c r="G3" s="13"/>
      <c r="H3" s="13"/>
      <c r="I3" s="13"/>
      <c r="J3" s="13"/>
      <c r="K3" s="13"/>
      <c r="P3" s="13"/>
      <c r="Q3" s="3"/>
      <c r="R3" s="3"/>
    </row>
    <row r="4" spans="1:18">
      <c r="A4" s="32" t="s">
        <v>41</v>
      </c>
      <c r="B4" s="32"/>
      <c r="C4" s="32"/>
      <c r="D4" s="32"/>
      <c r="E4" s="40" t="s">
        <v>5</v>
      </c>
      <c r="F4" s="41"/>
      <c r="G4" s="42"/>
      <c r="H4" s="40" t="s">
        <v>9</v>
      </c>
      <c r="I4" s="41"/>
      <c r="J4" s="42"/>
      <c r="K4" s="41" t="s">
        <v>13</v>
      </c>
      <c r="L4" s="41"/>
      <c r="M4" s="41"/>
      <c r="N4" s="40" t="s">
        <v>14</v>
      </c>
      <c r="O4" s="41"/>
      <c r="P4" s="42"/>
      <c r="Q4" s="31" t="s">
        <v>42</v>
      </c>
      <c r="R4" s="32"/>
    </row>
    <row r="5" spans="1:18">
      <c r="A5" s="34"/>
      <c r="B5" s="34"/>
      <c r="C5" s="34"/>
      <c r="D5" s="34"/>
      <c r="E5" s="37" t="s">
        <v>10</v>
      </c>
      <c r="F5" s="38"/>
      <c r="G5" s="39"/>
      <c r="H5" s="37" t="s">
        <v>11</v>
      </c>
      <c r="I5" s="38"/>
      <c r="J5" s="39"/>
      <c r="K5" s="37" t="s">
        <v>15</v>
      </c>
      <c r="L5" s="38"/>
      <c r="M5" s="39"/>
      <c r="N5" s="37" t="s">
        <v>16</v>
      </c>
      <c r="O5" s="38"/>
      <c r="P5" s="39"/>
      <c r="Q5" s="33"/>
      <c r="R5" s="34"/>
    </row>
    <row r="6" spans="1:18">
      <c r="A6" s="34"/>
      <c r="B6" s="34"/>
      <c r="C6" s="34"/>
      <c r="D6" s="34"/>
      <c r="E6" s="23" t="s">
        <v>2</v>
      </c>
      <c r="F6" s="23" t="s">
        <v>3</v>
      </c>
      <c r="G6" s="23" t="s">
        <v>4</v>
      </c>
      <c r="H6" s="23" t="s">
        <v>2</v>
      </c>
      <c r="I6" s="23" t="s">
        <v>3</v>
      </c>
      <c r="J6" s="23" t="s">
        <v>4</v>
      </c>
      <c r="K6" s="23" t="s">
        <v>2</v>
      </c>
      <c r="L6" s="23" t="s">
        <v>3</v>
      </c>
      <c r="M6" s="23" t="s">
        <v>4</v>
      </c>
      <c r="N6" s="23" t="s">
        <v>2</v>
      </c>
      <c r="O6" s="23" t="s">
        <v>3</v>
      </c>
      <c r="P6" s="23" t="s">
        <v>4</v>
      </c>
      <c r="Q6" s="33"/>
      <c r="R6" s="34"/>
    </row>
    <row r="7" spans="1:18">
      <c r="A7" s="36"/>
      <c r="B7" s="36"/>
      <c r="C7" s="36"/>
      <c r="D7" s="36"/>
      <c r="E7" s="24" t="s">
        <v>6</v>
      </c>
      <c r="F7" s="24" t="s">
        <v>7</v>
      </c>
      <c r="G7" s="24" t="s">
        <v>8</v>
      </c>
      <c r="H7" s="24" t="s">
        <v>6</v>
      </c>
      <c r="I7" s="24" t="s">
        <v>7</v>
      </c>
      <c r="J7" s="24" t="s">
        <v>8</v>
      </c>
      <c r="K7" s="24" t="s">
        <v>6</v>
      </c>
      <c r="L7" s="24" t="s">
        <v>7</v>
      </c>
      <c r="M7" s="24" t="s">
        <v>8</v>
      </c>
      <c r="N7" s="24" t="s">
        <v>6</v>
      </c>
      <c r="O7" s="24" t="s">
        <v>7</v>
      </c>
      <c r="P7" s="24" t="s">
        <v>8</v>
      </c>
      <c r="Q7" s="35"/>
      <c r="R7" s="36"/>
    </row>
    <row r="8" spans="1:18" s="6" customFormat="1" ht="24" customHeight="1">
      <c r="A8" s="29" t="s">
        <v>40</v>
      </c>
      <c r="B8" s="29"/>
      <c r="C8" s="29"/>
      <c r="D8" s="29"/>
      <c r="E8" s="5">
        <f>SUM(F8:G8)</f>
        <v>5513</v>
      </c>
      <c r="F8" s="5">
        <f>SUM(F9:F19)</f>
        <v>2935</v>
      </c>
      <c r="G8" s="5">
        <f>SUM(G9:G19)</f>
        <v>2578</v>
      </c>
      <c r="H8" s="5">
        <f>SUM(I8:J8)</f>
        <v>3030</v>
      </c>
      <c r="I8" s="5">
        <f>SUM(I9:I19)</f>
        <v>1678</v>
      </c>
      <c r="J8" s="5">
        <f>SUM(J9:J19)</f>
        <v>1352</v>
      </c>
      <c r="K8" s="5">
        <f>SUM(L8:M8)</f>
        <v>24225</v>
      </c>
      <c r="L8" s="5">
        <f>SUM(L9:L19)</f>
        <v>12105</v>
      </c>
      <c r="M8" s="5">
        <f>SUM(M9:M19)</f>
        <v>12120</v>
      </c>
      <c r="N8" s="5">
        <f>SUM(O8:P8)</f>
        <v>24018</v>
      </c>
      <c r="O8" s="5">
        <f>SUM(O9:O19)</f>
        <v>12102</v>
      </c>
      <c r="P8" s="5">
        <f>SUM(P9:P19)</f>
        <v>11916</v>
      </c>
      <c r="Q8" s="30" t="s">
        <v>6</v>
      </c>
      <c r="R8" s="29"/>
    </row>
    <row r="9" spans="1:18" ht="24" customHeight="1">
      <c r="A9" s="7" t="s">
        <v>17</v>
      </c>
      <c r="B9" s="7"/>
      <c r="C9" s="7"/>
      <c r="D9" s="7"/>
      <c r="E9" s="8">
        <f t="shared" ref="E9:E19" si="0">SUM(F9:G9)</f>
        <v>3555</v>
      </c>
      <c r="F9" s="8">
        <v>1898</v>
      </c>
      <c r="G9" s="8">
        <v>1657</v>
      </c>
      <c r="H9" s="8">
        <f t="shared" ref="H9:H19" si="1">SUM(I9:J9)</f>
        <v>1339</v>
      </c>
      <c r="I9" s="8">
        <v>759</v>
      </c>
      <c r="J9" s="8">
        <v>580</v>
      </c>
      <c r="K9" s="8">
        <f t="shared" ref="K9:K19" si="2">SUM(L9:M9)</f>
        <v>6162</v>
      </c>
      <c r="L9" s="8">
        <v>2968</v>
      </c>
      <c r="M9" s="8">
        <v>3194</v>
      </c>
      <c r="N9" s="8">
        <f t="shared" ref="N9:N19" si="3">SUM(O9:P9)</f>
        <v>8358</v>
      </c>
      <c r="O9" s="8">
        <v>4258</v>
      </c>
      <c r="P9" s="8">
        <v>4100</v>
      </c>
      <c r="Q9" s="4" t="s">
        <v>27</v>
      </c>
    </row>
    <row r="10" spans="1:18" ht="24" customHeight="1">
      <c r="A10" s="9" t="s">
        <v>18</v>
      </c>
      <c r="C10" s="7"/>
      <c r="D10" s="7"/>
      <c r="E10" s="8">
        <f t="shared" si="0"/>
        <v>163</v>
      </c>
      <c r="F10" s="8">
        <v>83</v>
      </c>
      <c r="G10" s="8">
        <v>80</v>
      </c>
      <c r="H10" s="8">
        <f t="shared" si="1"/>
        <v>139</v>
      </c>
      <c r="I10" s="8">
        <v>77</v>
      </c>
      <c r="J10" s="8">
        <v>62</v>
      </c>
      <c r="K10" s="8">
        <f t="shared" si="2"/>
        <v>1372</v>
      </c>
      <c r="L10" s="8">
        <v>689</v>
      </c>
      <c r="M10" s="8">
        <v>683</v>
      </c>
      <c r="N10" s="8">
        <f t="shared" si="3"/>
        <v>1075</v>
      </c>
      <c r="O10" s="8">
        <v>540</v>
      </c>
      <c r="P10" s="8">
        <v>535</v>
      </c>
      <c r="Q10" s="10" t="s">
        <v>28</v>
      </c>
    </row>
    <row r="11" spans="1:18" ht="24" customHeight="1">
      <c r="A11" s="9" t="s">
        <v>19</v>
      </c>
      <c r="C11" s="7"/>
      <c r="D11" s="7"/>
      <c r="E11" s="8">
        <f t="shared" si="0"/>
        <v>174</v>
      </c>
      <c r="F11" s="8">
        <v>95</v>
      </c>
      <c r="G11" s="8">
        <v>79</v>
      </c>
      <c r="H11" s="8">
        <f t="shared" si="1"/>
        <v>201</v>
      </c>
      <c r="I11" s="8">
        <v>118</v>
      </c>
      <c r="J11" s="8">
        <v>83</v>
      </c>
      <c r="K11" s="8">
        <f t="shared" si="2"/>
        <v>2106</v>
      </c>
      <c r="L11" s="8">
        <v>1039</v>
      </c>
      <c r="M11" s="8">
        <v>1067</v>
      </c>
      <c r="N11" s="8">
        <f t="shared" si="3"/>
        <v>1878</v>
      </c>
      <c r="O11" s="8">
        <v>914</v>
      </c>
      <c r="P11" s="8">
        <v>964</v>
      </c>
      <c r="Q11" s="10" t="s">
        <v>29</v>
      </c>
    </row>
    <row r="12" spans="1:18" ht="24" customHeight="1">
      <c r="A12" s="9" t="s">
        <v>20</v>
      </c>
      <c r="C12" s="7"/>
      <c r="D12" s="7"/>
      <c r="E12" s="8">
        <f>SUM(F12:G12)</f>
        <v>262</v>
      </c>
      <c r="F12" s="8">
        <v>135</v>
      </c>
      <c r="G12" s="8">
        <v>127</v>
      </c>
      <c r="H12" s="8">
        <f t="shared" si="1"/>
        <v>105</v>
      </c>
      <c r="I12" s="8">
        <v>52</v>
      </c>
      <c r="J12" s="8">
        <v>53</v>
      </c>
      <c r="K12" s="8">
        <f t="shared" si="2"/>
        <v>1674</v>
      </c>
      <c r="L12" s="8">
        <v>835</v>
      </c>
      <c r="M12" s="8">
        <v>839</v>
      </c>
      <c r="N12" s="8">
        <f t="shared" si="3"/>
        <v>1530</v>
      </c>
      <c r="O12" s="8">
        <v>768</v>
      </c>
      <c r="P12" s="8">
        <v>762</v>
      </c>
      <c r="Q12" s="10" t="s">
        <v>30</v>
      </c>
    </row>
    <row r="13" spans="1:18" ht="24" customHeight="1">
      <c r="A13" s="9" t="s">
        <v>21</v>
      </c>
      <c r="C13" s="7"/>
      <c r="D13" s="7"/>
      <c r="E13" s="8">
        <f t="shared" si="0"/>
        <v>509</v>
      </c>
      <c r="F13" s="8">
        <v>288</v>
      </c>
      <c r="G13" s="8">
        <v>221</v>
      </c>
      <c r="H13" s="8">
        <f t="shared" si="1"/>
        <v>381</v>
      </c>
      <c r="I13" s="8">
        <v>188</v>
      </c>
      <c r="J13" s="8">
        <v>193</v>
      </c>
      <c r="K13" s="8">
        <f t="shared" si="2"/>
        <v>3315</v>
      </c>
      <c r="L13" s="8">
        <v>1640</v>
      </c>
      <c r="M13" s="8">
        <v>1675</v>
      </c>
      <c r="N13" s="8">
        <f t="shared" si="3"/>
        <v>3090</v>
      </c>
      <c r="O13" s="8">
        <v>1533</v>
      </c>
      <c r="P13" s="8">
        <v>1557</v>
      </c>
      <c r="Q13" s="10" t="s">
        <v>31</v>
      </c>
    </row>
    <row r="14" spans="1:18" ht="24.95" customHeight="1">
      <c r="A14" s="9" t="s">
        <v>22</v>
      </c>
      <c r="C14" s="7"/>
      <c r="D14" s="7"/>
      <c r="E14" s="8">
        <f t="shared" si="0"/>
        <v>160</v>
      </c>
      <c r="F14" s="8">
        <v>78</v>
      </c>
      <c r="G14" s="8">
        <v>82</v>
      </c>
      <c r="H14" s="8">
        <f t="shared" si="1"/>
        <v>240</v>
      </c>
      <c r="I14" s="8">
        <v>129</v>
      </c>
      <c r="J14" s="8">
        <v>111</v>
      </c>
      <c r="K14" s="8">
        <f t="shared" si="2"/>
        <v>2347</v>
      </c>
      <c r="L14" s="8">
        <v>1205</v>
      </c>
      <c r="M14" s="8">
        <v>1142</v>
      </c>
      <c r="N14" s="8">
        <f t="shared" si="3"/>
        <v>1984</v>
      </c>
      <c r="O14" s="8">
        <v>984</v>
      </c>
      <c r="P14" s="8">
        <v>1000</v>
      </c>
      <c r="Q14" s="10" t="s">
        <v>32</v>
      </c>
    </row>
    <row r="15" spans="1:18" ht="24.95" customHeight="1">
      <c r="A15" s="9" t="s">
        <v>23</v>
      </c>
      <c r="C15" s="7"/>
      <c r="D15" s="7"/>
      <c r="E15" s="8">
        <f t="shared" si="0"/>
        <v>57</v>
      </c>
      <c r="F15" s="8">
        <v>27</v>
      </c>
      <c r="G15" s="8">
        <v>30</v>
      </c>
      <c r="H15" s="8">
        <f t="shared" si="1"/>
        <v>56</v>
      </c>
      <c r="I15" s="8">
        <v>32</v>
      </c>
      <c r="J15" s="8">
        <v>24</v>
      </c>
      <c r="K15" s="8">
        <f t="shared" si="2"/>
        <v>806</v>
      </c>
      <c r="L15" s="8">
        <v>404</v>
      </c>
      <c r="M15" s="8">
        <v>402</v>
      </c>
      <c r="N15" s="8">
        <f t="shared" si="3"/>
        <v>639</v>
      </c>
      <c r="O15" s="8">
        <v>334</v>
      </c>
      <c r="P15" s="8">
        <v>305</v>
      </c>
      <c r="Q15" s="10" t="s">
        <v>33</v>
      </c>
    </row>
    <row r="16" spans="1:18" ht="24.95" customHeight="1">
      <c r="A16" s="9" t="s">
        <v>24</v>
      </c>
      <c r="C16" s="7"/>
      <c r="D16" s="7"/>
      <c r="E16" s="8">
        <f t="shared" si="0"/>
        <v>226</v>
      </c>
      <c r="F16" s="8">
        <v>121</v>
      </c>
      <c r="G16" s="8">
        <v>105</v>
      </c>
      <c r="H16" s="8">
        <f t="shared" si="1"/>
        <v>200</v>
      </c>
      <c r="I16" s="8">
        <v>111</v>
      </c>
      <c r="J16" s="8">
        <v>89</v>
      </c>
      <c r="K16" s="8">
        <f t="shared" si="2"/>
        <v>2053</v>
      </c>
      <c r="L16" s="8">
        <v>1009</v>
      </c>
      <c r="M16" s="8">
        <v>1044</v>
      </c>
      <c r="N16" s="8">
        <f t="shared" si="3"/>
        <v>1746</v>
      </c>
      <c r="O16" s="8">
        <v>873</v>
      </c>
      <c r="P16" s="8">
        <v>873</v>
      </c>
      <c r="Q16" s="10" t="s">
        <v>34</v>
      </c>
    </row>
    <row r="17" spans="1:18" ht="24.95" customHeight="1">
      <c r="A17" s="9" t="s">
        <v>25</v>
      </c>
      <c r="C17" s="7"/>
      <c r="D17" s="7"/>
      <c r="E17" s="8">
        <f t="shared" si="0"/>
        <v>190</v>
      </c>
      <c r="F17" s="8">
        <v>103</v>
      </c>
      <c r="G17" s="8">
        <v>87</v>
      </c>
      <c r="H17" s="8">
        <f t="shared" si="1"/>
        <v>126</v>
      </c>
      <c r="I17" s="8">
        <v>69</v>
      </c>
      <c r="J17" s="8">
        <v>57</v>
      </c>
      <c r="K17" s="8">
        <f t="shared" si="2"/>
        <v>1303</v>
      </c>
      <c r="L17" s="8">
        <v>647</v>
      </c>
      <c r="M17" s="8">
        <v>656</v>
      </c>
      <c r="N17" s="8">
        <f t="shared" si="3"/>
        <v>1191</v>
      </c>
      <c r="O17" s="8">
        <v>598</v>
      </c>
      <c r="P17" s="8">
        <v>593</v>
      </c>
      <c r="Q17" s="10" t="s">
        <v>35</v>
      </c>
    </row>
    <row r="18" spans="1:18" ht="24.95" customHeight="1">
      <c r="A18" s="9" t="s">
        <v>26</v>
      </c>
      <c r="B18" s="3"/>
      <c r="C18" s="17"/>
      <c r="D18" s="17"/>
      <c r="E18" s="8">
        <f t="shared" si="0"/>
        <v>216</v>
      </c>
      <c r="F18" s="8">
        <v>106</v>
      </c>
      <c r="G18" s="8">
        <v>110</v>
      </c>
      <c r="H18" s="8">
        <f t="shared" si="1"/>
        <v>166</v>
      </c>
      <c r="I18" s="8">
        <v>97</v>
      </c>
      <c r="J18" s="8">
        <v>69</v>
      </c>
      <c r="K18" s="8">
        <f t="shared" si="2"/>
        <v>1627</v>
      </c>
      <c r="L18" s="8">
        <v>814</v>
      </c>
      <c r="M18" s="8">
        <v>813</v>
      </c>
      <c r="N18" s="8">
        <f t="shared" si="3"/>
        <v>1464</v>
      </c>
      <c r="O18" s="8">
        <v>730</v>
      </c>
      <c r="P18" s="8">
        <v>734</v>
      </c>
      <c r="Q18" s="27" t="s">
        <v>36</v>
      </c>
      <c r="R18" s="3"/>
    </row>
    <row r="19" spans="1:18" ht="24.95" customHeight="1">
      <c r="A19" s="18" t="s">
        <v>37</v>
      </c>
      <c r="B19" s="11"/>
      <c r="C19" s="19"/>
      <c r="D19" s="19"/>
      <c r="E19" s="12">
        <f t="shared" si="0"/>
        <v>1</v>
      </c>
      <c r="F19" s="28">
        <v>1</v>
      </c>
      <c r="G19" s="28">
        <v>0</v>
      </c>
      <c r="H19" s="12">
        <f t="shared" si="1"/>
        <v>77</v>
      </c>
      <c r="I19" s="20">
        <v>46</v>
      </c>
      <c r="J19" s="20">
        <v>31</v>
      </c>
      <c r="K19" s="12">
        <f t="shared" si="2"/>
        <v>1460</v>
      </c>
      <c r="L19" s="20">
        <v>855</v>
      </c>
      <c r="M19" s="20">
        <v>605</v>
      </c>
      <c r="N19" s="12">
        <f t="shared" si="3"/>
        <v>1063</v>
      </c>
      <c r="O19" s="20">
        <v>570</v>
      </c>
      <c r="P19" s="20">
        <v>493</v>
      </c>
      <c r="Q19" s="11" t="s">
        <v>39</v>
      </c>
      <c r="R19" s="11"/>
    </row>
    <row r="20" spans="1:18" s="14" customFormat="1" ht="6" customHeight="1">
      <c r="E20" s="25"/>
      <c r="F20" s="26"/>
      <c r="G20" s="26" t="s">
        <v>12</v>
      </c>
      <c r="H20" s="26"/>
      <c r="I20" s="26"/>
      <c r="J20" s="26"/>
      <c r="K20" s="26"/>
      <c r="L20" s="26"/>
      <c r="M20" s="26"/>
      <c r="N20" s="26"/>
      <c r="O20" s="26"/>
      <c r="P20" s="26"/>
    </row>
    <row r="21" spans="1:18" s="14" customFormat="1" ht="18" customHeight="1">
      <c r="D21" s="15"/>
      <c r="E21" s="14" t="s">
        <v>38</v>
      </c>
      <c r="J21" s="16" t="s">
        <v>43</v>
      </c>
    </row>
  </sheetData>
  <mergeCells count="12">
    <mergeCell ref="A8:D8"/>
    <mergeCell ref="Q4:R7"/>
    <mergeCell ref="Q8:R8"/>
    <mergeCell ref="H5:J5"/>
    <mergeCell ref="K5:M5"/>
    <mergeCell ref="N4:P4"/>
    <mergeCell ref="H4:J4"/>
    <mergeCell ref="E5:G5"/>
    <mergeCell ref="A4:D7"/>
    <mergeCell ref="E4:G4"/>
    <mergeCell ref="K4:M4"/>
    <mergeCell ref="N5:P5"/>
  </mergeCells>
  <phoneticPr fontId="0" type="noConversion"/>
  <printOptions horizontalCentered="1"/>
  <pageMargins left="0.31496062992125984" right="7.874015748031496E-2" top="0.98425196850393704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2015-10-08T08:43:14Z</cp:lastPrinted>
  <dcterms:created xsi:type="dcterms:W3CDTF">2004-08-16T17:13:42Z</dcterms:created>
  <dcterms:modified xsi:type="dcterms:W3CDTF">2015-10-12T06:53:39Z</dcterms:modified>
</cp:coreProperties>
</file>