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2.4" sheetId="1" r:id="rId1"/>
  </sheets>
  <definedNames>
    <definedName name="_xlnm.Print_Area" localSheetId="0">'T-2.4'!$A$1:$AA$41</definedName>
  </definedNames>
  <calcPr calcId="124519"/>
</workbook>
</file>

<file path=xl/calcChain.xml><?xml version="1.0" encoding="utf-8"?>
<calcChain xmlns="http://schemas.openxmlformats.org/spreadsheetml/2006/main">
  <c r="G9" i="1"/>
  <c r="H9"/>
  <c r="F11"/>
  <c r="F9" s="1"/>
  <c r="F13"/>
  <c r="F14"/>
  <c r="F15"/>
  <c r="F17"/>
  <c r="F18"/>
  <c r="F20"/>
  <c r="F21"/>
  <c r="F22"/>
  <c r="F23"/>
  <c r="F24"/>
  <c r="F25"/>
  <c r="F26"/>
  <c r="F27"/>
  <c r="F29"/>
  <c r="F30"/>
  <c r="F31"/>
  <c r="F32"/>
  <c r="F33"/>
  <c r="F35"/>
</calcChain>
</file>

<file path=xl/sharedStrings.xml><?xml version="1.0" encoding="utf-8"?>
<sst xmlns="http://schemas.openxmlformats.org/spreadsheetml/2006/main" count="161" uniqueCount="85">
  <si>
    <t xml:space="preserve"> Labour Force Survey: 2014 - 2015 Provincial level,  National Statistical Office</t>
  </si>
  <si>
    <t>Source:</t>
  </si>
  <si>
    <t xml:space="preserve"> สำรวจภาวะการทำงานของประชากร พ.ศ. 2557 - 2558 ระดับจังหวัด สำนักงานสถิติแห่งชาติ</t>
  </si>
  <si>
    <t>ที่มา:</t>
  </si>
  <si>
    <t>Unknown</t>
  </si>
  <si>
    <t>-</t>
  </si>
  <si>
    <t>ไม่ทราบ</t>
  </si>
  <si>
    <t>Activities of extraterritorial organizations and bodies</t>
  </si>
  <si>
    <t>กิจกรรมขององค์การระหว่างประเทศ</t>
  </si>
  <si>
    <t>and services producing activities of households for own use</t>
  </si>
  <si>
    <t>สินค้าและบริการที่ทำขี้นเองเพื่อใช้ในครัวเรือน</t>
  </si>
  <si>
    <t xml:space="preserve">Activities of households as employers ;undifferentiated goods </t>
  </si>
  <si>
    <t>กิจกรรมการจ้างงานในครัวเรือนส่วนบุคคล  กิจกรรมการผลิต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</si>
  <si>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</si>
  <si>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</si>
  <si>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</si>
  <si>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</si>
  <si>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</si>
  <si>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</si>
  <si>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</si>
  <si>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</si>
  <si>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</si>
  <si>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และการประกันสังคมภาคบังคับ</t>
  </si>
  <si>
    <t xml:space="preserve">Public administration and defence 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</si>
  <si>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</si>
  <si>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</si>
  <si>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</si>
  <si>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</si>
  <si>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</si>
  <si>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</si>
  <si>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</si>
  <si>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</si>
  <si>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</si>
  <si>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</si>
  <si>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</si>
  <si>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</si>
  <si>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กิจกรรมโรงแรม และการบริการด้านอาหาร</t>
  </si>
  <si>
    <t xml:space="preserve">Transportation and storage </t>
  </si>
  <si>
    <t>การขนส่ง สถานที่เก็บสินค้า และการคมนาคม</t>
  </si>
  <si>
    <t>and motorcycles</t>
  </si>
  <si>
    <t>และรถจักรยานยนต์</t>
  </si>
  <si>
    <t>Wholesale and retail trade, repair of motor vehicles</t>
  </si>
  <si>
    <t xml:space="preserve">การขายส่ง และการขายปลีก การซ่อมแซมยานยนต์ </t>
  </si>
  <si>
    <t>Construction</t>
  </si>
  <si>
    <t>การก่อสร้าง</t>
  </si>
  <si>
    <t>and remediation activities</t>
  </si>
  <si>
    <t>และสิ่งปฏิกูล</t>
  </si>
  <si>
    <t>Water supply , sewerage , waste management</t>
  </si>
  <si>
    <t xml:space="preserve">การจัดหาน้ำ การจัดการ และการบำบัดน้ำเสีย ของเสีย </t>
  </si>
  <si>
    <t>Electricity, gas , stearm and air conditioning  supply</t>
  </si>
  <si>
    <t>ไฟฟ้า 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</si>
  <si>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</si>
  <si>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</si>
  <si>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</si>
  <si>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</si>
  <si>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</si>
  <si>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</si>
  <si>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</si>
  <si>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</si>
  <si>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</si>
  <si>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</si>
  <si>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</si>
  <si>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</si>
  <si>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</si>
  <si>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</si>
  <si>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</si>
  <si>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</si>
  <si>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</si>
  <si>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</si>
  <si>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</si>
  <si>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</si>
  <si>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</si>
  <si>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</si>
  <si>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</si>
  <si>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</si>
  <si>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</si>
  <si>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</si>
  <si>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2558 (2015)</t>
  </si>
  <si>
    <t>2557 (2014)</t>
  </si>
  <si>
    <t>อุตสาหกรรม</t>
  </si>
  <si>
    <t xml:space="preserve">                 (หน่วยเป็นพัน   In thousands)</t>
  </si>
  <si>
    <t>Employed Persons Aged 15 Years and Over by Industry, Quarterly and Sex: 2014 - 2015</t>
  </si>
  <si>
    <t>Table</t>
  </si>
  <si>
    <t xml:space="preserve">ประชากรอายุ 15 ปีขึ้นไปที่มีงานทำ จำแนกตามอุตสาหกรรม เป็นรายไตรมาส และเพศ พ.ศ. 2557 - 2558 </t>
  </si>
  <si>
    <t>ตาราง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</si>
</sst>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3" fontId="5" fillId="0" borderId="8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0</xdr:row>
      <xdr:rowOff>0</xdr:rowOff>
    </xdr:from>
    <xdr:to>
      <xdr:col>27</xdr:col>
      <xdr:colOff>190500</xdr:colOff>
      <xdr:row>40</xdr:row>
      <xdr:rowOff>152400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0163175" y="0"/>
          <a:ext cx="657225" cy="66960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2"/>
  <sheetViews>
    <sheetView showGridLines="0" tabSelected="1" topLeftCell="A4" workbookViewId="0">
      <selection activeCell="M33" sqref="M33"/>
    </sheetView>
  </sheetViews>
  <sheetFormatPr defaultRowHeight="18.75"/>
  <cols>
    <col min="1" max="1" width="1.42578125" style="1" customWidth="1"/>
    <col min="2" max="2" width="1.28515625" style="1" customWidth="1"/>
    <col min="3" max="3" width="5.7109375" style="1" customWidth="1"/>
    <col min="4" max="4" width="4.140625" style="1" customWidth="1"/>
    <col min="5" max="5" width="20.42578125" style="1" customWidth="1"/>
    <col min="6" max="11" width="5.5703125" style="1" customWidth="1"/>
    <col min="12" max="12" width="5.85546875" style="1" customWidth="1"/>
    <col min="13" max="20" width="5.5703125" style="1" customWidth="1"/>
    <col min="21" max="22" width="0.7109375" style="1" customWidth="1"/>
    <col min="23" max="23" width="9.140625" style="1"/>
    <col min="24" max="24" width="22.7109375" style="1" customWidth="1"/>
    <col min="25" max="25" width="3.28515625" style="2" customWidth="1"/>
    <col min="26" max="26" width="1.85546875" style="2" customWidth="1"/>
    <col min="27" max="27" width="4.140625" style="1" customWidth="1"/>
    <col min="28" max="16384" width="9.140625" style="1"/>
  </cols>
  <sheetData>
    <row r="1" spans="1:26" s="59" customFormat="1" ht="20.25" customHeight="1">
      <c r="C1" s="62" t="s">
        <v>84</v>
      </c>
      <c r="D1" s="63">
        <v>2.4</v>
      </c>
      <c r="E1" s="62" t="s">
        <v>83</v>
      </c>
      <c r="Y1" s="61"/>
      <c r="Z1" s="61"/>
    </row>
    <row r="2" spans="1:26" s="57" customFormat="1" ht="16.5" customHeight="1">
      <c r="C2" s="59" t="s">
        <v>82</v>
      </c>
      <c r="D2" s="60">
        <v>2.4</v>
      </c>
      <c r="E2" s="59" t="s">
        <v>81</v>
      </c>
      <c r="Y2" s="58"/>
      <c r="Z2" s="58"/>
    </row>
    <row r="3" spans="1:26" ht="14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X3" s="6" t="s">
        <v>80</v>
      </c>
      <c r="Y3" s="56"/>
    </row>
    <row r="4" spans="1:26" ht="15.75" customHeight="1">
      <c r="A4" s="51"/>
      <c r="B4" s="49" t="s">
        <v>79</v>
      </c>
      <c r="C4" s="49"/>
      <c r="D4" s="49"/>
      <c r="E4" s="48"/>
      <c r="F4" s="55" t="s">
        <v>78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3"/>
      <c r="R4" s="55" t="s">
        <v>77</v>
      </c>
      <c r="S4" s="54"/>
      <c r="T4" s="53"/>
      <c r="U4" s="52"/>
      <c r="V4" s="49" t="s">
        <v>76</v>
      </c>
      <c r="W4" s="49"/>
      <c r="X4" s="49"/>
      <c r="Y4" s="51"/>
    </row>
    <row r="5" spans="1:26" s="31" customFormat="1" ht="15" customHeight="1">
      <c r="A5" s="32"/>
      <c r="B5" s="40"/>
      <c r="C5" s="40"/>
      <c r="D5" s="40"/>
      <c r="E5" s="45"/>
      <c r="F5" s="50" t="s">
        <v>72</v>
      </c>
      <c r="G5" s="49"/>
      <c r="H5" s="48"/>
      <c r="I5" s="50" t="s">
        <v>75</v>
      </c>
      <c r="J5" s="49"/>
      <c r="K5" s="48"/>
      <c r="L5" s="50" t="s">
        <v>74</v>
      </c>
      <c r="M5" s="49"/>
      <c r="N5" s="48"/>
      <c r="O5" s="50" t="s">
        <v>73</v>
      </c>
      <c r="P5" s="49"/>
      <c r="Q5" s="48"/>
      <c r="R5" s="50" t="s">
        <v>72</v>
      </c>
      <c r="S5" s="49"/>
      <c r="T5" s="48"/>
      <c r="U5" s="46"/>
      <c r="V5" s="40"/>
      <c r="W5" s="40"/>
      <c r="X5" s="40"/>
      <c r="Y5" s="32"/>
      <c r="Z5" s="32"/>
    </row>
    <row r="6" spans="1:26" s="31" customFormat="1" ht="12.75" customHeight="1">
      <c r="A6" s="32"/>
      <c r="B6" s="40"/>
      <c r="C6" s="40"/>
      <c r="D6" s="40"/>
      <c r="E6" s="45"/>
      <c r="F6" s="47" t="s">
        <v>68</v>
      </c>
      <c r="G6" s="34"/>
      <c r="H6" s="39"/>
      <c r="I6" s="47" t="s">
        <v>71</v>
      </c>
      <c r="J6" s="34"/>
      <c r="K6" s="39"/>
      <c r="L6" s="47" t="s">
        <v>70</v>
      </c>
      <c r="M6" s="34"/>
      <c r="N6" s="39"/>
      <c r="O6" s="47" t="s">
        <v>69</v>
      </c>
      <c r="P6" s="34"/>
      <c r="Q6" s="39"/>
      <c r="R6" s="47" t="s">
        <v>68</v>
      </c>
      <c r="S6" s="34"/>
      <c r="T6" s="39"/>
      <c r="U6" s="46"/>
      <c r="V6" s="40"/>
      <c r="W6" s="40"/>
      <c r="X6" s="40"/>
      <c r="Y6" s="32"/>
      <c r="Z6" s="32"/>
    </row>
    <row r="7" spans="1:26" s="31" customFormat="1" ht="13.5" customHeight="1">
      <c r="A7" s="32"/>
      <c r="B7" s="40"/>
      <c r="C7" s="40"/>
      <c r="D7" s="40"/>
      <c r="E7" s="45"/>
      <c r="F7" s="41" t="s">
        <v>67</v>
      </c>
      <c r="G7" s="43" t="s">
        <v>66</v>
      </c>
      <c r="H7" s="42" t="s">
        <v>65</v>
      </c>
      <c r="I7" s="44" t="s">
        <v>67</v>
      </c>
      <c r="J7" s="43" t="s">
        <v>66</v>
      </c>
      <c r="K7" s="44" t="s">
        <v>65</v>
      </c>
      <c r="L7" s="41" t="s">
        <v>67</v>
      </c>
      <c r="M7" s="43" t="s">
        <v>66</v>
      </c>
      <c r="N7" s="42" t="s">
        <v>65</v>
      </c>
      <c r="O7" s="41" t="s">
        <v>67</v>
      </c>
      <c r="P7" s="43" t="s">
        <v>66</v>
      </c>
      <c r="Q7" s="42" t="s">
        <v>65</v>
      </c>
      <c r="R7" s="41" t="s">
        <v>67</v>
      </c>
      <c r="S7" s="43" t="s">
        <v>66</v>
      </c>
      <c r="T7" s="42" t="s">
        <v>65</v>
      </c>
      <c r="U7" s="41"/>
      <c r="V7" s="40"/>
      <c r="W7" s="40"/>
      <c r="X7" s="40"/>
      <c r="Y7" s="32"/>
      <c r="Z7" s="32"/>
    </row>
    <row r="8" spans="1:26" s="31" customFormat="1" ht="13.5" customHeight="1">
      <c r="A8" s="33"/>
      <c r="B8" s="34"/>
      <c r="C8" s="34"/>
      <c r="D8" s="34"/>
      <c r="E8" s="39"/>
      <c r="F8" s="35" t="s">
        <v>61</v>
      </c>
      <c r="G8" s="37" t="s">
        <v>64</v>
      </c>
      <c r="H8" s="36" t="s">
        <v>63</v>
      </c>
      <c r="I8" s="38" t="s">
        <v>61</v>
      </c>
      <c r="J8" s="37" t="s">
        <v>64</v>
      </c>
      <c r="K8" s="38" t="s">
        <v>63</v>
      </c>
      <c r="L8" s="35" t="s">
        <v>61</v>
      </c>
      <c r="M8" s="37" t="s">
        <v>64</v>
      </c>
      <c r="N8" s="36" t="s">
        <v>63</v>
      </c>
      <c r="O8" s="35" t="s">
        <v>61</v>
      </c>
      <c r="P8" s="37" t="s">
        <v>64</v>
      </c>
      <c r="Q8" s="36" t="s">
        <v>63</v>
      </c>
      <c r="R8" s="35" t="s">
        <v>61</v>
      </c>
      <c r="S8" s="37" t="s">
        <v>64</v>
      </c>
      <c r="T8" s="36" t="s">
        <v>63</v>
      </c>
      <c r="U8" s="35"/>
      <c r="V8" s="34"/>
      <c r="W8" s="34"/>
      <c r="X8" s="34"/>
      <c r="Y8" s="33"/>
      <c r="Z8" s="32"/>
    </row>
    <row r="9" spans="1:26" s="22" customFormat="1" ht="16.5" customHeight="1">
      <c r="B9" s="28" t="s">
        <v>62</v>
      </c>
      <c r="C9" s="28"/>
      <c r="D9" s="28"/>
      <c r="E9" s="28"/>
      <c r="F9" s="30">
        <f>SUM(F11:F37)</f>
        <v>447947</v>
      </c>
      <c r="G9" s="26">
        <f>SUM(G11:G37)</f>
        <v>249413</v>
      </c>
      <c r="H9" s="26">
        <f>SUM(H11:H37)</f>
        <v>198534</v>
      </c>
      <c r="I9" s="26">
        <v>428704</v>
      </c>
      <c r="J9" s="26">
        <v>238690</v>
      </c>
      <c r="K9" s="26">
        <v>190012</v>
      </c>
      <c r="L9" s="26">
        <v>431195</v>
      </c>
      <c r="M9" s="26">
        <v>234872</v>
      </c>
      <c r="N9" s="26">
        <v>196323</v>
      </c>
      <c r="O9" s="26">
        <v>427990</v>
      </c>
      <c r="P9" s="26">
        <v>235893</v>
      </c>
      <c r="Q9" s="26">
        <v>192097</v>
      </c>
      <c r="R9" s="26">
        <v>401368</v>
      </c>
      <c r="S9" s="26">
        <v>232841</v>
      </c>
      <c r="T9" s="26">
        <v>168526</v>
      </c>
      <c r="U9" s="29"/>
      <c r="V9" s="28" t="s">
        <v>61</v>
      </c>
      <c r="W9" s="28"/>
      <c r="X9" s="28"/>
      <c r="Y9" s="23"/>
      <c r="Z9" s="23"/>
    </row>
    <row r="10" spans="1:26" s="22" customFormat="1" ht="12.75" customHeight="1">
      <c r="A10" s="21" t="s">
        <v>60</v>
      </c>
      <c r="C10" s="21"/>
      <c r="D10" s="21"/>
      <c r="E10" s="20"/>
      <c r="F10" s="27"/>
      <c r="G10" s="26"/>
      <c r="H10" s="26"/>
      <c r="J10" s="27"/>
      <c r="K10" s="26"/>
      <c r="M10" s="27"/>
      <c r="N10" s="26"/>
      <c r="P10" s="27"/>
      <c r="Q10" s="26"/>
      <c r="R10" s="26"/>
      <c r="S10" s="26"/>
      <c r="T10" s="26"/>
      <c r="U10" s="19" t="s">
        <v>59</v>
      </c>
      <c r="W10" s="25"/>
      <c r="X10" s="24"/>
      <c r="Y10" s="23"/>
      <c r="Z10" s="23"/>
    </row>
    <row r="11" spans="1:26" s="3" customFormat="1" ht="12.75" customHeight="1">
      <c r="A11" s="18"/>
      <c r="B11" s="18" t="s">
        <v>58</v>
      </c>
      <c r="C11" s="18"/>
      <c r="D11" s="18"/>
      <c r="E11" s="18"/>
      <c r="F11" s="17">
        <f>SUM(G11:H11)</f>
        <v>277034</v>
      </c>
      <c r="G11" s="16">
        <v>152768</v>
      </c>
      <c r="H11" s="16">
        <v>124266</v>
      </c>
      <c r="I11" s="17">
        <v>275496</v>
      </c>
      <c r="J11" s="16">
        <v>155382</v>
      </c>
      <c r="K11" s="16">
        <v>120114</v>
      </c>
      <c r="L11" s="17">
        <v>264439</v>
      </c>
      <c r="M11" s="16">
        <v>146540</v>
      </c>
      <c r="N11" s="16">
        <v>117899</v>
      </c>
      <c r="O11" s="17">
        <v>239658</v>
      </c>
      <c r="P11" s="16">
        <v>137885</v>
      </c>
      <c r="Q11" s="16">
        <v>101773</v>
      </c>
      <c r="R11" s="16">
        <v>218834</v>
      </c>
      <c r="S11" s="16">
        <v>132166</v>
      </c>
      <c r="T11" s="16">
        <v>86668</v>
      </c>
      <c r="U11" s="14"/>
      <c r="V11" s="18" t="s">
        <v>57</v>
      </c>
      <c r="W11" s="18"/>
      <c r="Y11" s="4"/>
      <c r="Z11" s="4"/>
    </row>
    <row r="12" spans="1:26" s="3" customFormat="1" ht="12.75" customHeight="1">
      <c r="A12" s="21" t="s">
        <v>56</v>
      </c>
      <c r="B12" s="21"/>
      <c r="C12" s="21"/>
      <c r="D12" s="20"/>
      <c r="E12" s="14"/>
      <c r="F12" s="17"/>
      <c r="G12" s="16"/>
      <c r="H12" s="16"/>
      <c r="I12" s="17"/>
      <c r="J12" s="16"/>
      <c r="K12" s="16"/>
      <c r="L12" s="17"/>
      <c r="M12" s="16"/>
      <c r="N12" s="16"/>
      <c r="O12" s="17"/>
      <c r="P12" s="16"/>
      <c r="Q12" s="16"/>
      <c r="R12" s="16"/>
      <c r="S12" s="16"/>
      <c r="T12" s="16"/>
      <c r="U12" s="19" t="s">
        <v>55</v>
      </c>
      <c r="V12" s="18"/>
      <c r="W12" s="18"/>
      <c r="Y12" s="4"/>
      <c r="Z12" s="4"/>
    </row>
    <row r="13" spans="1:26" s="3" customFormat="1" ht="12.75" customHeight="1">
      <c r="A13" s="18"/>
      <c r="B13" s="18" t="s">
        <v>54</v>
      </c>
      <c r="C13" s="18"/>
      <c r="D13" s="18"/>
      <c r="E13" s="18"/>
      <c r="F13" s="17">
        <f>SUM(G13:H13)</f>
        <v>3692</v>
      </c>
      <c r="G13" s="16">
        <v>3152</v>
      </c>
      <c r="H13" s="16">
        <v>540</v>
      </c>
      <c r="I13" s="17">
        <v>1980</v>
      </c>
      <c r="J13" s="16">
        <v>1755</v>
      </c>
      <c r="K13" s="16">
        <v>225</v>
      </c>
      <c r="L13" s="17">
        <v>2022</v>
      </c>
      <c r="M13" s="16">
        <v>1732</v>
      </c>
      <c r="N13" s="16">
        <v>290</v>
      </c>
      <c r="O13" s="17">
        <v>1214</v>
      </c>
      <c r="P13" s="16">
        <v>988</v>
      </c>
      <c r="Q13" s="16">
        <v>226</v>
      </c>
      <c r="R13" s="16">
        <v>2914</v>
      </c>
      <c r="S13" s="16">
        <v>2669</v>
      </c>
      <c r="T13" s="16">
        <v>245</v>
      </c>
      <c r="U13" s="14"/>
      <c r="V13" s="18" t="s">
        <v>53</v>
      </c>
      <c r="W13" s="18"/>
      <c r="Y13" s="4"/>
      <c r="Z13" s="4"/>
    </row>
    <row r="14" spans="1:26" s="3" customFormat="1" ht="12.75" customHeight="1">
      <c r="A14" s="18"/>
      <c r="B14" s="18" t="s">
        <v>52</v>
      </c>
      <c r="C14" s="18"/>
      <c r="D14" s="18"/>
      <c r="E14" s="18"/>
      <c r="F14" s="17">
        <f>SUM(G14:H14)</f>
        <v>33310</v>
      </c>
      <c r="G14" s="16">
        <v>20032</v>
      </c>
      <c r="H14" s="16">
        <v>13278</v>
      </c>
      <c r="I14" s="17">
        <v>25891</v>
      </c>
      <c r="J14" s="16">
        <v>15963</v>
      </c>
      <c r="K14" s="16">
        <v>9928</v>
      </c>
      <c r="L14" s="17">
        <v>31936</v>
      </c>
      <c r="M14" s="16">
        <v>18596</v>
      </c>
      <c r="N14" s="16">
        <v>13340</v>
      </c>
      <c r="O14" s="17">
        <v>28848</v>
      </c>
      <c r="P14" s="16">
        <v>13879</v>
      </c>
      <c r="Q14" s="16">
        <v>14969</v>
      </c>
      <c r="R14" s="16">
        <v>33185</v>
      </c>
      <c r="S14" s="16">
        <v>19256</v>
      </c>
      <c r="T14" s="16">
        <v>13929</v>
      </c>
      <c r="U14" s="14"/>
      <c r="V14" s="18" t="s">
        <v>51</v>
      </c>
      <c r="W14" s="18"/>
      <c r="Y14" s="4"/>
      <c r="Z14" s="4"/>
    </row>
    <row r="15" spans="1:26" s="3" customFormat="1" ht="12.75" customHeight="1">
      <c r="A15" s="18"/>
      <c r="B15" s="18" t="s">
        <v>50</v>
      </c>
      <c r="C15" s="18"/>
      <c r="D15" s="18"/>
      <c r="E15" s="18"/>
      <c r="F15" s="17">
        <f>SUM(G15:H15)</f>
        <v>609</v>
      </c>
      <c r="G15" s="16">
        <v>506</v>
      </c>
      <c r="H15" s="16">
        <v>103</v>
      </c>
      <c r="I15" s="16" t="s">
        <v>5</v>
      </c>
      <c r="J15" s="16" t="s">
        <v>5</v>
      </c>
      <c r="K15" s="16" t="s">
        <v>5</v>
      </c>
      <c r="L15" s="16" t="s">
        <v>5</v>
      </c>
      <c r="M15" s="16" t="s">
        <v>5</v>
      </c>
      <c r="N15" s="16" t="s">
        <v>5</v>
      </c>
      <c r="O15" s="17">
        <v>572</v>
      </c>
      <c r="P15" s="16">
        <v>472</v>
      </c>
      <c r="Q15" s="16">
        <v>100</v>
      </c>
      <c r="R15" s="16">
        <v>323</v>
      </c>
      <c r="S15" s="16">
        <v>323</v>
      </c>
      <c r="T15" s="16" t="s">
        <v>5</v>
      </c>
      <c r="U15" s="14"/>
      <c r="V15" s="18" t="s">
        <v>49</v>
      </c>
      <c r="W15" s="18"/>
      <c r="Y15" s="4"/>
      <c r="Z15" s="4"/>
    </row>
    <row r="16" spans="1:26" s="3" customFormat="1" ht="12.75" customHeight="1">
      <c r="A16" s="18"/>
      <c r="B16" s="18" t="s">
        <v>48</v>
      </c>
      <c r="C16" s="18"/>
      <c r="D16" s="18"/>
      <c r="E16" s="18"/>
      <c r="F16" s="17"/>
      <c r="G16" s="16"/>
      <c r="H16" s="16"/>
      <c r="I16" s="17"/>
      <c r="J16" s="16"/>
      <c r="K16" s="16"/>
      <c r="L16" s="17"/>
      <c r="M16" s="16"/>
      <c r="N16" s="16"/>
      <c r="O16" s="17"/>
      <c r="P16" s="16"/>
      <c r="Q16" s="16"/>
      <c r="R16" s="16"/>
      <c r="S16" s="16"/>
      <c r="T16" s="16"/>
      <c r="U16" s="14"/>
      <c r="V16" s="18" t="s">
        <v>47</v>
      </c>
      <c r="W16" s="18"/>
      <c r="Y16" s="4"/>
      <c r="Z16" s="4"/>
    </row>
    <row r="17" spans="1:26" s="3" customFormat="1" ht="12.75" customHeight="1">
      <c r="A17" s="18"/>
      <c r="B17" s="18"/>
      <c r="C17" s="18" t="s">
        <v>46</v>
      </c>
      <c r="D17" s="18"/>
      <c r="E17" s="18"/>
      <c r="F17" s="17">
        <f>SUM(G17:H17)</f>
        <v>1078</v>
      </c>
      <c r="G17" s="16">
        <v>727</v>
      </c>
      <c r="H17" s="16">
        <v>351</v>
      </c>
      <c r="I17" s="17">
        <v>1133</v>
      </c>
      <c r="J17" s="16">
        <v>735</v>
      </c>
      <c r="K17" s="16">
        <v>398</v>
      </c>
      <c r="L17" s="17">
        <v>459</v>
      </c>
      <c r="M17" s="16">
        <v>74</v>
      </c>
      <c r="N17" s="16">
        <v>385</v>
      </c>
      <c r="O17" s="17">
        <v>424</v>
      </c>
      <c r="P17" s="16">
        <v>92</v>
      </c>
      <c r="Q17" s="16">
        <v>332</v>
      </c>
      <c r="R17" s="16">
        <v>1208</v>
      </c>
      <c r="S17" s="16">
        <v>764</v>
      </c>
      <c r="T17" s="16">
        <v>444</v>
      </c>
      <c r="U17" s="14"/>
      <c r="V17" s="18"/>
      <c r="W17" s="18" t="s">
        <v>45</v>
      </c>
      <c r="Y17" s="4"/>
      <c r="Z17" s="4"/>
    </row>
    <row r="18" spans="1:26" s="3" customFormat="1" ht="12.75" customHeight="1">
      <c r="A18" s="18"/>
      <c r="B18" s="18" t="s">
        <v>44</v>
      </c>
      <c r="C18" s="18"/>
      <c r="D18" s="18"/>
      <c r="E18" s="18"/>
      <c r="F18" s="17">
        <f>SUM(G18:H18)</f>
        <v>33235</v>
      </c>
      <c r="G18" s="16">
        <v>27039</v>
      </c>
      <c r="H18" s="16">
        <v>6196</v>
      </c>
      <c r="I18" s="17">
        <v>28722</v>
      </c>
      <c r="J18" s="16">
        <v>21458</v>
      </c>
      <c r="K18" s="16">
        <v>7264</v>
      </c>
      <c r="L18" s="17">
        <v>21845</v>
      </c>
      <c r="M18" s="16">
        <v>18199</v>
      </c>
      <c r="N18" s="16">
        <v>3646</v>
      </c>
      <c r="O18" s="17">
        <v>31395</v>
      </c>
      <c r="P18" s="16">
        <v>24402</v>
      </c>
      <c r="Q18" s="16">
        <v>6993</v>
      </c>
      <c r="R18" s="16">
        <v>28617</v>
      </c>
      <c r="S18" s="16">
        <v>22266</v>
      </c>
      <c r="T18" s="16">
        <v>6351</v>
      </c>
      <c r="U18" s="14"/>
      <c r="V18" s="18" t="s">
        <v>43</v>
      </c>
      <c r="W18" s="18"/>
      <c r="Y18" s="4"/>
      <c r="Z18" s="4"/>
    </row>
    <row r="19" spans="1:26" s="3" customFormat="1" ht="12.75" customHeight="1">
      <c r="A19" s="18"/>
      <c r="B19" s="18" t="s">
        <v>42</v>
      </c>
      <c r="C19" s="18"/>
      <c r="D19" s="18"/>
      <c r="E19" s="18"/>
      <c r="F19" s="17"/>
      <c r="G19" s="16"/>
      <c r="H19" s="16"/>
      <c r="I19" s="17"/>
      <c r="J19" s="16"/>
      <c r="K19" s="16"/>
      <c r="L19" s="17"/>
      <c r="M19" s="16"/>
      <c r="N19" s="16"/>
      <c r="O19" s="17"/>
      <c r="P19" s="16"/>
      <c r="Q19" s="16"/>
      <c r="R19" s="16"/>
      <c r="S19" s="16"/>
      <c r="T19" s="16"/>
      <c r="U19" s="14"/>
      <c r="V19" s="18" t="s">
        <v>41</v>
      </c>
      <c r="W19" s="18"/>
      <c r="Y19" s="4"/>
      <c r="Z19" s="4"/>
    </row>
    <row r="20" spans="1:26" s="3" customFormat="1" ht="12.75" customHeight="1">
      <c r="A20" s="18"/>
      <c r="B20" s="18"/>
      <c r="C20" s="18" t="s">
        <v>40</v>
      </c>
      <c r="D20" s="18"/>
      <c r="E20" s="18"/>
      <c r="F20" s="17">
        <f>SUM(G20:H20)</f>
        <v>40738</v>
      </c>
      <c r="G20" s="16">
        <v>17410</v>
      </c>
      <c r="H20" s="16">
        <v>23328</v>
      </c>
      <c r="I20" s="17">
        <v>45056</v>
      </c>
      <c r="J20" s="16">
        <v>21572</v>
      </c>
      <c r="K20" s="16">
        <v>23484</v>
      </c>
      <c r="L20" s="17">
        <v>55786</v>
      </c>
      <c r="M20" s="16">
        <v>25577</v>
      </c>
      <c r="N20" s="16">
        <v>30209</v>
      </c>
      <c r="O20" s="17">
        <v>57021</v>
      </c>
      <c r="P20" s="16">
        <v>29420</v>
      </c>
      <c r="Q20" s="16">
        <v>27601</v>
      </c>
      <c r="R20" s="16">
        <v>43966</v>
      </c>
      <c r="S20" s="16">
        <v>19666</v>
      </c>
      <c r="T20" s="16">
        <v>24300</v>
      </c>
      <c r="U20" s="14"/>
      <c r="V20" s="18"/>
      <c r="W20" s="18" t="s">
        <v>39</v>
      </c>
      <c r="Y20" s="4"/>
      <c r="Z20" s="4"/>
    </row>
    <row r="21" spans="1:26" s="3" customFormat="1" ht="12.75" customHeight="1">
      <c r="A21" s="18"/>
      <c r="B21" s="18" t="s">
        <v>38</v>
      </c>
      <c r="C21" s="18"/>
      <c r="D21" s="18"/>
      <c r="E21" s="18"/>
      <c r="F21" s="17">
        <f>SUM(G21:H21)</f>
        <v>8222</v>
      </c>
      <c r="G21" s="16">
        <v>7336</v>
      </c>
      <c r="H21" s="16">
        <v>886</v>
      </c>
      <c r="I21" s="17">
        <v>5624</v>
      </c>
      <c r="J21" s="16">
        <v>5046</v>
      </c>
      <c r="K21" s="16">
        <v>578</v>
      </c>
      <c r="L21" s="17">
        <v>8052</v>
      </c>
      <c r="M21" s="16">
        <v>7564</v>
      </c>
      <c r="N21" s="16">
        <v>488</v>
      </c>
      <c r="O21" s="17">
        <v>9005</v>
      </c>
      <c r="P21" s="16">
        <v>7944</v>
      </c>
      <c r="Q21" s="16">
        <v>1061</v>
      </c>
      <c r="R21" s="16">
        <v>7201</v>
      </c>
      <c r="S21" s="16">
        <v>6240</v>
      </c>
      <c r="T21" s="16">
        <v>961</v>
      </c>
      <c r="U21" s="14"/>
      <c r="V21" s="18" t="s">
        <v>37</v>
      </c>
      <c r="W21" s="18"/>
      <c r="Y21" s="4"/>
      <c r="Z21" s="4"/>
    </row>
    <row r="22" spans="1:26" s="3" customFormat="1" ht="12.75" customHeight="1">
      <c r="A22" s="18"/>
      <c r="B22" s="18" t="s">
        <v>36</v>
      </c>
      <c r="C22" s="18"/>
      <c r="D22" s="18"/>
      <c r="E22" s="18"/>
      <c r="F22" s="17">
        <f>SUM(G22:H22)</f>
        <v>16356</v>
      </c>
      <c r="G22" s="16">
        <v>2999</v>
      </c>
      <c r="H22" s="16">
        <v>13357</v>
      </c>
      <c r="I22" s="17">
        <v>14537</v>
      </c>
      <c r="J22" s="16">
        <v>3783</v>
      </c>
      <c r="K22" s="16">
        <v>10754</v>
      </c>
      <c r="L22" s="17">
        <v>15271</v>
      </c>
      <c r="M22" s="16">
        <v>3927</v>
      </c>
      <c r="N22" s="16">
        <v>11344</v>
      </c>
      <c r="O22" s="17">
        <v>18885</v>
      </c>
      <c r="P22" s="16">
        <v>4128</v>
      </c>
      <c r="Q22" s="16">
        <v>14757</v>
      </c>
      <c r="R22" s="16">
        <v>15730</v>
      </c>
      <c r="S22" s="16">
        <v>3963</v>
      </c>
      <c r="T22" s="16">
        <v>11767</v>
      </c>
      <c r="U22" s="14"/>
      <c r="V22" s="18" t="s">
        <v>35</v>
      </c>
      <c r="W22" s="18"/>
      <c r="Y22" s="4"/>
      <c r="Z22" s="4"/>
    </row>
    <row r="23" spans="1:26" s="3" customFormat="1" ht="12.75" customHeight="1">
      <c r="A23" s="18"/>
      <c r="B23" s="18" t="s">
        <v>34</v>
      </c>
      <c r="C23" s="14"/>
      <c r="D23" s="14"/>
      <c r="E23" s="14"/>
      <c r="F23" s="17">
        <f>SUM(G23:H23)</f>
        <v>156</v>
      </c>
      <c r="G23" s="16">
        <v>156</v>
      </c>
      <c r="H23" s="16" t="s">
        <v>5</v>
      </c>
      <c r="I23" s="17">
        <v>164</v>
      </c>
      <c r="J23" s="16">
        <v>164</v>
      </c>
      <c r="K23" s="16" t="s">
        <v>5</v>
      </c>
      <c r="L23" s="17">
        <v>201</v>
      </c>
      <c r="M23" s="16">
        <v>201</v>
      </c>
      <c r="N23" s="16" t="s">
        <v>5</v>
      </c>
      <c r="O23" s="17">
        <v>361</v>
      </c>
      <c r="P23" s="16">
        <v>361</v>
      </c>
      <c r="Q23" s="16" t="s">
        <v>5</v>
      </c>
      <c r="R23" s="16">
        <v>162</v>
      </c>
      <c r="S23" s="16">
        <v>162</v>
      </c>
      <c r="T23" s="16" t="s">
        <v>5</v>
      </c>
      <c r="U23" s="14"/>
      <c r="V23" s="14" t="s">
        <v>33</v>
      </c>
      <c r="W23" s="14"/>
      <c r="X23" s="4"/>
      <c r="Y23" s="4"/>
      <c r="Z23" s="4"/>
    </row>
    <row r="24" spans="1:26" s="3" customFormat="1" ht="12.75" customHeight="1">
      <c r="A24" s="18"/>
      <c r="B24" s="18" t="s">
        <v>32</v>
      </c>
      <c r="C24" s="14"/>
      <c r="D24" s="14"/>
      <c r="E24" s="14"/>
      <c r="F24" s="17">
        <f>SUM(G24:H24)</f>
        <v>4080</v>
      </c>
      <c r="G24" s="16">
        <v>1548</v>
      </c>
      <c r="H24" s="16">
        <v>2532</v>
      </c>
      <c r="I24" s="17">
        <v>506</v>
      </c>
      <c r="J24" s="16" t="s">
        <v>5</v>
      </c>
      <c r="K24" s="16">
        <v>506</v>
      </c>
      <c r="L24" s="17">
        <v>950</v>
      </c>
      <c r="M24" s="16">
        <v>338</v>
      </c>
      <c r="N24" s="16">
        <v>612</v>
      </c>
      <c r="O24" s="17">
        <v>4445</v>
      </c>
      <c r="P24" s="16">
        <v>1277</v>
      </c>
      <c r="Q24" s="16">
        <v>3168</v>
      </c>
      <c r="R24" s="16">
        <v>7105</v>
      </c>
      <c r="S24" s="16">
        <v>5166</v>
      </c>
      <c r="T24" s="16">
        <v>1939</v>
      </c>
      <c r="U24" s="14"/>
      <c r="V24" s="14" t="s">
        <v>31</v>
      </c>
      <c r="W24" s="14"/>
      <c r="X24" s="4"/>
      <c r="Y24" s="4"/>
      <c r="Z24" s="4"/>
    </row>
    <row r="25" spans="1:26" s="3" customFormat="1" ht="12.75" customHeight="1">
      <c r="A25" s="18"/>
      <c r="B25" s="14" t="s">
        <v>30</v>
      </c>
      <c r="C25" s="14"/>
      <c r="D25" s="14"/>
      <c r="E25" s="14"/>
      <c r="F25" s="17">
        <f>SUM(G25:H25)</f>
        <v>258</v>
      </c>
      <c r="G25" s="16" t="s">
        <v>5</v>
      </c>
      <c r="H25" s="16">
        <v>258</v>
      </c>
      <c r="I25" s="17">
        <v>364</v>
      </c>
      <c r="J25" s="16">
        <v>248</v>
      </c>
      <c r="K25" s="16">
        <v>116</v>
      </c>
      <c r="L25" s="17">
        <v>299</v>
      </c>
      <c r="M25" s="16">
        <v>181</v>
      </c>
      <c r="N25" s="16">
        <v>118</v>
      </c>
      <c r="O25" s="17">
        <v>106</v>
      </c>
      <c r="P25" s="16" t="s">
        <v>5</v>
      </c>
      <c r="Q25" s="16">
        <v>106</v>
      </c>
      <c r="R25" s="16">
        <v>1320</v>
      </c>
      <c r="S25" s="16" t="s">
        <v>5</v>
      </c>
      <c r="T25" s="16">
        <v>1320</v>
      </c>
      <c r="U25" s="14"/>
      <c r="V25" s="14" t="s">
        <v>29</v>
      </c>
      <c r="W25" s="14"/>
      <c r="X25" s="4"/>
      <c r="Y25" s="4"/>
      <c r="Z25" s="4"/>
    </row>
    <row r="26" spans="1:26" s="3" customFormat="1" ht="12.75" customHeight="1">
      <c r="A26" s="18"/>
      <c r="B26" s="18" t="s">
        <v>28</v>
      </c>
      <c r="C26" s="18"/>
      <c r="D26" s="14"/>
      <c r="E26" s="14"/>
      <c r="F26" s="17">
        <f>SUM(G26:H26)</f>
        <v>942</v>
      </c>
      <c r="G26" s="16">
        <v>460</v>
      </c>
      <c r="H26" s="16">
        <v>482</v>
      </c>
      <c r="I26" s="17">
        <v>764</v>
      </c>
      <c r="J26" s="16">
        <v>764</v>
      </c>
      <c r="K26" s="16" t="s">
        <v>5</v>
      </c>
      <c r="L26" s="17">
        <v>538</v>
      </c>
      <c r="M26" s="16">
        <v>461</v>
      </c>
      <c r="N26" s="16">
        <v>77</v>
      </c>
      <c r="O26" s="17">
        <v>1462</v>
      </c>
      <c r="P26" s="16">
        <v>1310</v>
      </c>
      <c r="Q26" s="16">
        <v>152</v>
      </c>
      <c r="R26" s="16">
        <v>252</v>
      </c>
      <c r="S26" s="16">
        <v>141</v>
      </c>
      <c r="T26" s="16">
        <v>112</v>
      </c>
      <c r="U26" s="14"/>
      <c r="V26" s="18" t="s">
        <v>27</v>
      </c>
      <c r="W26" s="14"/>
      <c r="X26" s="4"/>
      <c r="Y26" s="4"/>
      <c r="Z26" s="4"/>
    </row>
    <row r="27" spans="1:26" s="3" customFormat="1" ht="12.75" customHeight="1">
      <c r="A27" s="18"/>
      <c r="B27" s="18" t="s">
        <v>26</v>
      </c>
      <c r="C27" s="14"/>
      <c r="D27" s="14"/>
      <c r="E27" s="14"/>
      <c r="F27" s="17">
        <f>SUM(G27:H27)</f>
        <v>1414</v>
      </c>
      <c r="G27" s="16">
        <v>594</v>
      </c>
      <c r="H27" s="16">
        <v>820</v>
      </c>
      <c r="I27" s="17">
        <v>2368</v>
      </c>
      <c r="J27" s="16">
        <v>1301</v>
      </c>
      <c r="K27" s="16">
        <v>1067</v>
      </c>
      <c r="L27" s="17">
        <v>1661</v>
      </c>
      <c r="M27" s="16">
        <v>196</v>
      </c>
      <c r="N27" s="16">
        <v>1465</v>
      </c>
      <c r="O27" s="17">
        <v>1164</v>
      </c>
      <c r="P27" s="16">
        <v>372</v>
      </c>
      <c r="Q27" s="16">
        <v>792</v>
      </c>
      <c r="R27" s="16">
        <v>3407</v>
      </c>
      <c r="S27" s="16">
        <v>3060</v>
      </c>
      <c r="T27" s="16">
        <v>348</v>
      </c>
      <c r="U27" s="14"/>
      <c r="V27" s="14" t="s">
        <v>25</v>
      </c>
      <c r="W27" s="14"/>
      <c r="X27" s="4"/>
      <c r="Y27" s="4"/>
      <c r="Z27" s="4"/>
    </row>
    <row r="28" spans="1:26" s="3" customFormat="1" ht="12.75" customHeight="1">
      <c r="A28" s="18"/>
      <c r="B28" s="14" t="s">
        <v>24</v>
      </c>
      <c r="C28" s="14"/>
      <c r="D28" s="14"/>
      <c r="E28" s="14"/>
      <c r="F28" s="17"/>
      <c r="G28" s="16"/>
      <c r="H28" s="16"/>
      <c r="I28" s="17"/>
      <c r="J28" s="16"/>
      <c r="K28" s="16"/>
      <c r="L28" s="17"/>
      <c r="M28" s="16"/>
      <c r="N28" s="16"/>
      <c r="O28" s="17"/>
      <c r="P28" s="16"/>
      <c r="Q28" s="16"/>
      <c r="R28" s="16"/>
      <c r="S28" s="16"/>
      <c r="T28" s="16"/>
      <c r="U28" s="14"/>
      <c r="V28" s="14" t="s">
        <v>23</v>
      </c>
      <c r="W28" s="14"/>
      <c r="X28" s="4"/>
      <c r="Y28" s="4"/>
      <c r="Z28" s="4"/>
    </row>
    <row r="29" spans="1:26" s="3" customFormat="1" ht="12.75" customHeight="1">
      <c r="A29" s="18"/>
      <c r="B29" s="18"/>
      <c r="C29" s="14" t="s">
        <v>22</v>
      </c>
      <c r="D29" s="14"/>
      <c r="E29" s="14"/>
      <c r="F29" s="17">
        <f>SUM(G29:H29)</f>
        <v>9236</v>
      </c>
      <c r="G29" s="16">
        <v>6166</v>
      </c>
      <c r="H29" s="16">
        <v>3070</v>
      </c>
      <c r="I29" s="17">
        <v>8414</v>
      </c>
      <c r="J29" s="16">
        <v>5434</v>
      </c>
      <c r="K29" s="16">
        <v>2980</v>
      </c>
      <c r="L29" s="17">
        <v>9856</v>
      </c>
      <c r="M29" s="16">
        <v>6480</v>
      </c>
      <c r="N29" s="16">
        <v>3376</v>
      </c>
      <c r="O29" s="17">
        <v>11273</v>
      </c>
      <c r="P29" s="16">
        <v>6425</v>
      </c>
      <c r="Q29" s="16">
        <v>4848</v>
      </c>
      <c r="R29" s="16">
        <v>14579</v>
      </c>
      <c r="S29" s="16">
        <v>9343</v>
      </c>
      <c r="T29" s="16">
        <v>5236</v>
      </c>
      <c r="U29" s="14"/>
      <c r="V29" s="14"/>
      <c r="W29" s="14" t="s">
        <v>21</v>
      </c>
      <c r="X29" s="4"/>
      <c r="Y29" s="4"/>
      <c r="Z29" s="4"/>
    </row>
    <row r="30" spans="1:26" s="3" customFormat="1" ht="12.75" customHeight="1">
      <c r="A30" s="18"/>
      <c r="B30" s="14" t="s">
        <v>20</v>
      </c>
      <c r="C30" s="14"/>
      <c r="D30" s="14"/>
      <c r="E30" s="14"/>
      <c r="F30" s="17">
        <f>SUM(G30:H30)</f>
        <v>5849</v>
      </c>
      <c r="G30" s="16">
        <v>2526</v>
      </c>
      <c r="H30" s="16">
        <v>3323</v>
      </c>
      <c r="I30" s="17">
        <v>5780</v>
      </c>
      <c r="J30" s="16">
        <v>2239</v>
      </c>
      <c r="K30" s="16">
        <v>3541</v>
      </c>
      <c r="L30" s="17">
        <v>9426</v>
      </c>
      <c r="M30" s="16">
        <v>2958</v>
      </c>
      <c r="N30" s="16">
        <v>6468</v>
      </c>
      <c r="O30" s="17">
        <v>10559</v>
      </c>
      <c r="P30" s="16">
        <v>3098</v>
      </c>
      <c r="Q30" s="16">
        <v>7461</v>
      </c>
      <c r="R30" s="16">
        <v>8832</v>
      </c>
      <c r="S30" s="16">
        <v>2317</v>
      </c>
      <c r="T30" s="16">
        <v>6515</v>
      </c>
      <c r="U30" s="14"/>
      <c r="V30" s="14" t="s">
        <v>19</v>
      </c>
      <c r="W30" s="14"/>
      <c r="X30" s="4"/>
      <c r="Y30" s="4"/>
      <c r="Z30" s="4"/>
    </row>
    <row r="31" spans="1:26" s="3" customFormat="1" ht="12.75" customHeight="1">
      <c r="A31" s="18"/>
      <c r="B31" s="14" t="s">
        <v>18</v>
      </c>
      <c r="C31" s="14"/>
      <c r="D31" s="14"/>
      <c r="E31" s="14"/>
      <c r="F31" s="17">
        <f>SUM(G31:H31)</f>
        <v>3457</v>
      </c>
      <c r="G31" s="16">
        <v>665</v>
      </c>
      <c r="H31" s="16">
        <v>2792</v>
      </c>
      <c r="I31" s="17">
        <v>4784</v>
      </c>
      <c r="J31" s="16">
        <v>411</v>
      </c>
      <c r="K31" s="16">
        <v>4373</v>
      </c>
      <c r="L31" s="17">
        <v>3060</v>
      </c>
      <c r="M31" s="16">
        <v>150</v>
      </c>
      <c r="N31" s="16">
        <v>2910</v>
      </c>
      <c r="O31" s="17">
        <v>3599</v>
      </c>
      <c r="P31" s="16">
        <v>429</v>
      </c>
      <c r="Q31" s="16">
        <v>3170</v>
      </c>
      <c r="R31" s="16">
        <v>5857</v>
      </c>
      <c r="S31" s="16">
        <v>821</v>
      </c>
      <c r="T31" s="16">
        <v>5036</v>
      </c>
      <c r="U31" s="14"/>
      <c r="V31" s="14" t="s">
        <v>17</v>
      </c>
      <c r="W31" s="14"/>
      <c r="X31" s="4"/>
      <c r="Y31" s="4"/>
      <c r="Z31" s="4"/>
    </row>
    <row r="32" spans="1:26" s="3" customFormat="1" ht="12.75" customHeight="1">
      <c r="A32" s="18"/>
      <c r="B32" s="18" t="s">
        <v>16</v>
      </c>
      <c r="C32" s="14"/>
      <c r="D32" s="14"/>
      <c r="E32" s="14"/>
      <c r="F32" s="17">
        <f>SUM(G32:H32)</f>
        <v>2348</v>
      </c>
      <c r="G32" s="16">
        <v>1955</v>
      </c>
      <c r="H32" s="16">
        <v>393</v>
      </c>
      <c r="I32" s="17">
        <v>1959</v>
      </c>
      <c r="J32" s="16">
        <v>1065</v>
      </c>
      <c r="K32" s="16">
        <v>894</v>
      </c>
      <c r="L32" s="17">
        <v>936</v>
      </c>
      <c r="M32" s="16">
        <v>307</v>
      </c>
      <c r="N32" s="16">
        <v>629</v>
      </c>
      <c r="O32" s="17">
        <v>2736</v>
      </c>
      <c r="P32" s="16">
        <v>1703</v>
      </c>
      <c r="Q32" s="16">
        <v>1033</v>
      </c>
      <c r="R32" s="16">
        <v>2186</v>
      </c>
      <c r="S32" s="16">
        <v>1676</v>
      </c>
      <c r="T32" s="16">
        <v>510</v>
      </c>
      <c r="U32" s="14"/>
      <c r="V32" s="14" t="s">
        <v>15</v>
      </c>
      <c r="W32" s="14"/>
      <c r="X32" s="4"/>
      <c r="Y32" s="4"/>
      <c r="Z32" s="4"/>
    </row>
    <row r="33" spans="1:26" s="3" customFormat="1" ht="12.75" customHeight="1">
      <c r="A33" s="18"/>
      <c r="B33" s="18" t="s">
        <v>14</v>
      </c>
      <c r="C33" s="14"/>
      <c r="D33" s="14"/>
      <c r="E33" s="14"/>
      <c r="F33" s="17">
        <f>SUM(G33:H33)</f>
        <v>5484</v>
      </c>
      <c r="G33" s="16">
        <v>3057</v>
      </c>
      <c r="H33" s="16">
        <v>2427</v>
      </c>
      <c r="I33" s="17">
        <v>4266</v>
      </c>
      <c r="J33" s="16">
        <v>1372</v>
      </c>
      <c r="K33" s="16">
        <v>2894</v>
      </c>
      <c r="L33" s="17">
        <v>4212</v>
      </c>
      <c r="M33" s="16">
        <v>1391</v>
      </c>
      <c r="N33" s="16">
        <v>2821</v>
      </c>
      <c r="O33" s="17">
        <v>4083</v>
      </c>
      <c r="P33" s="16">
        <v>1604</v>
      </c>
      <c r="Q33" s="16">
        <v>2479</v>
      </c>
      <c r="R33" s="16">
        <v>5335</v>
      </c>
      <c r="S33" s="16">
        <v>2843</v>
      </c>
      <c r="T33" s="16">
        <v>2492</v>
      </c>
      <c r="U33" s="14"/>
      <c r="V33" s="18" t="s">
        <v>13</v>
      </c>
      <c r="W33" s="18"/>
      <c r="X33" s="4"/>
      <c r="Y33" s="4"/>
      <c r="Z33" s="4"/>
    </row>
    <row r="34" spans="1:26" s="3" customFormat="1" ht="12.75" customHeight="1">
      <c r="A34" s="18"/>
      <c r="B34" s="18" t="s">
        <v>12</v>
      </c>
      <c r="C34" s="14"/>
      <c r="D34" s="14"/>
      <c r="E34" s="14"/>
      <c r="F34" s="17"/>
      <c r="G34" s="16"/>
      <c r="H34" s="16"/>
      <c r="I34" s="17"/>
      <c r="J34" s="16"/>
      <c r="K34" s="16"/>
      <c r="L34" s="17"/>
      <c r="M34" s="16"/>
      <c r="N34" s="16"/>
      <c r="O34" s="17"/>
      <c r="P34" s="16"/>
      <c r="Q34" s="16"/>
      <c r="R34" s="16"/>
      <c r="S34" s="16"/>
      <c r="T34" s="16"/>
      <c r="U34" s="14"/>
      <c r="V34" s="14" t="s">
        <v>11</v>
      </c>
      <c r="W34" s="14"/>
      <c r="X34" s="4"/>
      <c r="Y34" s="4"/>
      <c r="Z34" s="4"/>
    </row>
    <row r="35" spans="1:26" s="3" customFormat="1" ht="12.75" customHeight="1">
      <c r="A35" s="18"/>
      <c r="B35" s="18"/>
      <c r="C35" s="18" t="s">
        <v>10</v>
      </c>
      <c r="D35" s="14"/>
      <c r="E35" s="14"/>
      <c r="F35" s="17">
        <f>SUM(G35:H35)</f>
        <v>449</v>
      </c>
      <c r="G35" s="16">
        <v>317</v>
      </c>
      <c r="H35" s="16">
        <v>132</v>
      </c>
      <c r="I35" s="17">
        <v>896</v>
      </c>
      <c r="J35" s="16" t="s">
        <v>5</v>
      </c>
      <c r="K35" s="16">
        <v>896</v>
      </c>
      <c r="L35" s="17">
        <v>246</v>
      </c>
      <c r="M35" s="16" t="s">
        <v>5</v>
      </c>
      <c r="N35" s="16">
        <v>246</v>
      </c>
      <c r="O35" s="17">
        <v>1180</v>
      </c>
      <c r="P35" s="16">
        <v>104</v>
      </c>
      <c r="Q35" s="16">
        <v>1076</v>
      </c>
      <c r="R35" s="16">
        <v>353</v>
      </c>
      <c r="S35" s="16" t="s">
        <v>5</v>
      </c>
      <c r="T35" s="16">
        <v>353</v>
      </c>
      <c r="U35" s="14"/>
      <c r="V35" s="14"/>
      <c r="W35" s="14" t="s">
        <v>9</v>
      </c>
      <c r="X35" s="4"/>
      <c r="Y35" s="4"/>
      <c r="Z35" s="4"/>
    </row>
    <row r="36" spans="1:26" s="3" customFormat="1" ht="12.75" customHeight="1">
      <c r="A36" s="18"/>
      <c r="B36" s="14" t="s">
        <v>8</v>
      </c>
      <c r="C36" s="14"/>
      <c r="D36" s="14"/>
      <c r="E36" s="14"/>
      <c r="F36" s="17" t="s">
        <v>5</v>
      </c>
      <c r="G36" s="16" t="s">
        <v>5</v>
      </c>
      <c r="H36" s="16" t="s">
        <v>5</v>
      </c>
      <c r="I36" s="16" t="s">
        <v>5</v>
      </c>
      <c r="J36" s="16" t="s">
        <v>5</v>
      </c>
      <c r="K36" s="16" t="s">
        <v>5</v>
      </c>
      <c r="L36" s="16" t="s">
        <v>5</v>
      </c>
      <c r="M36" s="16" t="s">
        <v>5</v>
      </c>
      <c r="N36" s="16" t="s">
        <v>5</v>
      </c>
      <c r="O36" s="16" t="s">
        <v>5</v>
      </c>
      <c r="P36" s="16" t="s">
        <v>5</v>
      </c>
      <c r="Q36" s="16" t="s">
        <v>5</v>
      </c>
      <c r="R36" s="16" t="s">
        <v>5</v>
      </c>
      <c r="S36" s="16" t="s">
        <v>5</v>
      </c>
      <c r="T36" s="16" t="s">
        <v>5</v>
      </c>
      <c r="U36" s="14"/>
      <c r="V36" s="14" t="s">
        <v>7</v>
      </c>
      <c r="W36" s="14"/>
      <c r="X36" s="4"/>
      <c r="Y36" s="4"/>
      <c r="Z36" s="4"/>
    </row>
    <row r="37" spans="1:26" s="3" customFormat="1" ht="12.75" customHeight="1">
      <c r="A37" s="14"/>
      <c r="B37" s="14" t="s">
        <v>6</v>
      </c>
      <c r="C37" s="14"/>
      <c r="D37" s="14"/>
      <c r="E37" s="14"/>
      <c r="F37" s="17" t="s">
        <v>5</v>
      </c>
      <c r="G37" s="16" t="s">
        <v>5</v>
      </c>
      <c r="H37" s="16" t="s">
        <v>5</v>
      </c>
      <c r="I37" s="16" t="s">
        <v>5</v>
      </c>
      <c r="J37" s="16" t="s">
        <v>5</v>
      </c>
      <c r="K37" s="16" t="s">
        <v>5</v>
      </c>
      <c r="L37" s="16" t="s">
        <v>5</v>
      </c>
      <c r="M37" s="16" t="s">
        <v>5</v>
      </c>
      <c r="N37" s="16" t="s">
        <v>5</v>
      </c>
      <c r="O37" s="16" t="s">
        <v>5</v>
      </c>
      <c r="P37" s="16" t="s">
        <v>5</v>
      </c>
      <c r="Q37" s="16" t="s">
        <v>5</v>
      </c>
      <c r="R37" s="16" t="s">
        <v>5</v>
      </c>
      <c r="S37" s="16" t="s">
        <v>5</v>
      </c>
      <c r="T37" s="16" t="s">
        <v>5</v>
      </c>
      <c r="U37" s="15"/>
      <c r="V37" s="14" t="s">
        <v>4</v>
      </c>
      <c r="W37" s="14"/>
      <c r="X37" s="4"/>
      <c r="Y37" s="4"/>
      <c r="Z37" s="4"/>
    </row>
    <row r="38" spans="1:26" s="8" customFormat="1" ht="3" customHeight="1">
      <c r="A38" s="10"/>
      <c r="B38" s="10"/>
      <c r="C38" s="10"/>
      <c r="D38" s="10"/>
      <c r="E38" s="12"/>
      <c r="F38" s="11"/>
      <c r="G38" s="13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1"/>
      <c r="V38" s="10"/>
      <c r="W38" s="10"/>
      <c r="X38" s="10"/>
      <c r="Y38" s="10"/>
      <c r="Z38" s="9"/>
    </row>
    <row r="39" spans="1:26" s="8" customFormat="1" ht="3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5" customFormat="1" ht="14.25" customHeight="1">
      <c r="C40" s="7" t="s">
        <v>3</v>
      </c>
      <c r="D40" s="6" t="s">
        <v>2</v>
      </c>
    </row>
    <row r="41" spans="1:26" s="5" customFormat="1" ht="15" customHeight="1">
      <c r="C41" s="7" t="s">
        <v>1</v>
      </c>
      <c r="D41" s="6" t="s">
        <v>0</v>
      </c>
    </row>
    <row r="43" spans="1:26">
      <c r="B43" s="4"/>
    </row>
    <row r="46" spans="1:26">
      <c r="B46" s="3"/>
    </row>
    <row r="49" spans="2:2" s="1" customFormat="1">
      <c r="B49" s="4"/>
    </row>
    <row r="50" spans="2:2" s="1" customFormat="1">
      <c r="B50" s="4"/>
    </row>
    <row r="52" spans="2:2" s="1" customFormat="1">
      <c r="B52" s="3"/>
    </row>
  </sheetData>
  <mergeCells count="16">
    <mergeCell ref="F4:Q4"/>
    <mergeCell ref="R4:T4"/>
    <mergeCell ref="I5:K5"/>
    <mergeCell ref="I6:K6"/>
    <mergeCell ref="L5:N5"/>
    <mergeCell ref="L6:N6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2015-11-11T05:47:03Z</dcterms:created>
  <dcterms:modified xsi:type="dcterms:W3CDTF">2015-11-11T05:47:13Z</dcterms:modified>
</cp:coreProperties>
</file>