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4"/>
  </bookViews>
  <sheets>
    <sheet name="Table4" sheetId="1" r:id="rId1"/>
    <sheet name="Table4 (2)" sheetId="2" r:id="rId2"/>
    <sheet name="Table4 (3)" sheetId="3" r:id="rId3"/>
    <sheet name="Table4 (4)" sheetId="4" r:id="rId4"/>
    <sheet name="Table4 (5)" sheetId="5" r:id="rId5"/>
  </sheets>
  <calcPr calcId="145621"/>
</workbook>
</file>

<file path=xl/calcChain.xml><?xml version="1.0" encoding="utf-8"?>
<calcChain xmlns="http://schemas.openxmlformats.org/spreadsheetml/2006/main">
  <c r="C56" i="5" l="1"/>
  <c r="D56" i="5"/>
  <c r="E56" i="5"/>
  <c r="C29" i="5"/>
  <c r="D29" i="5"/>
  <c r="E29" i="5"/>
  <c r="E55" i="5"/>
  <c r="D55" i="5"/>
  <c r="C55" i="5"/>
  <c r="E54" i="5"/>
  <c r="D54" i="5"/>
  <c r="C54" i="5"/>
  <c r="E53" i="5"/>
  <c r="D53" i="5"/>
  <c r="C53" i="5"/>
  <c r="E52" i="5"/>
  <c r="D52" i="5"/>
  <c r="C52" i="5"/>
  <c r="E51" i="5"/>
  <c r="D51" i="5"/>
  <c r="C51" i="5"/>
  <c r="E50" i="5"/>
  <c r="D50" i="5"/>
  <c r="C50" i="5"/>
  <c r="E49" i="5"/>
  <c r="D49" i="5"/>
  <c r="C49" i="5"/>
  <c r="E48" i="5"/>
  <c r="D48" i="5"/>
  <c r="C48" i="5"/>
  <c r="E47" i="5"/>
  <c r="D47" i="5"/>
  <c r="C47" i="5"/>
  <c r="E46" i="5"/>
  <c r="D46" i="5"/>
  <c r="C46" i="5"/>
  <c r="E45" i="5"/>
  <c r="D45" i="5"/>
  <c r="C45" i="5"/>
  <c r="E44" i="5"/>
  <c r="D44" i="5"/>
  <c r="C44" i="5"/>
  <c r="E43" i="5"/>
  <c r="D43" i="5"/>
  <c r="C43" i="5"/>
  <c r="E42" i="5"/>
  <c r="D42" i="5"/>
  <c r="C42" i="5"/>
  <c r="E41" i="5"/>
  <c r="D41" i="5"/>
  <c r="C41" i="5"/>
  <c r="E40" i="5"/>
  <c r="D40" i="5"/>
  <c r="C40" i="5"/>
  <c r="E39" i="5"/>
  <c r="D39" i="5"/>
  <c r="C39" i="5"/>
  <c r="E38" i="5"/>
  <c r="D38" i="5"/>
  <c r="C38" i="5"/>
  <c r="E37" i="5"/>
  <c r="D37" i="5"/>
  <c r="C37" i="5"/>
  <c r="E36" i="5"/>
  <c r="D36" i="5"/>
  <c r="C36" i="5"/>
  <c r="E35" i="5"/>
  <c r="D35" i="5"/>
  <c r="C35" i="5"/>
  <c r="E34" i="5"/>
  <c r="D34" i="5"/>
  <c r="C34" i="5"/>
  <c r="E33" i="5"/>
  <c r="D33" i="5"/>
  <c r="C33" i="5"/>
  <c r="E28" i="5"/>
  <c r="D28" i="5"/>
  <c r="C28" i="5"/>
  <c r="E27" i="5"/>
  <c r="D27" i="5"/>
  <c r="C27" i="5"/>
  <c r="E26" i="5"/>
  <c r="D26" i="5"/>
  <c r="C26" i="5"/>
  <c r="E25" i="5"/>
  <c r="D25" i="5"/>
  <c r="C25" i="5"/>
  <c r="E24" i="5"/>
  <c r="D24" i="5"/>
  <c r="C24" i="5"/>
  <c r="E23" i="5"/>
  <c r="D23" i="5"/>
  <c r="C23" i="5"/>
  <c r="E22" i="5"/>
  <c r="D22" i="5"/>
  <c r="C22" i="5"/>
  <c r="E21" i="5"/>
  <c r="D21" i="5"/>
  <c r="C21" i="5"/>
  <c r="E20" i="5"/>
  <c r="D20" i="5"/>
  <c r="C20" i="5"/>
  <c r="E19" i="5"/>
  <c r="D19" i="5"/>
  <c r="C19" i="5"/>
  <c r="E18" i="5"/>
  <c r="D18" i="5"/>
  <c r="C18" i="5"/>
  <c r="E17" i="5"/>
  <c r="D17" i="5"/>
  <c r="C17" i="5"/>
  <c r="E16" i="5"/>
  <c r="D16" i="5"/>
  <c r="C16" i="5"/>
  <c r="E15" i="5"/>
  <c r="D15" i="5"/>
  <c r="C15" i="5"/>
  <c r="E14" i="5"/>
  <c r="D14" i="5"/>
  <c r="C14" i="5"/>
  <c r="E13" i="5"/>
  <c r="D13" i="5"/>
  <c r="C13" i="5"/>
  <c r="E12" i="5"/>
  <c r="D12" i="5"/>
  <c r="C12" i="5"/>
  <c r="E11" i="5"/>
  <c r="D11" i="5"/>
  <c r="C11" i="5"/>
  <c r="E10" i="5"/>
  <c r="D10" i="5"/>
  <c r="C10" i="5"/>
  <c r="E9" i="5"/>
  <c r="D9" i="5"/>
  <c r="C9" i="5"/>
  <c r="E8" i="5"/>
  <c r="D8" i="5"/>
  <c r="C8" i="5"/>
  <c r="E7" i="5"/>
  <c r="D7" i="5"/>
  <c r="C7" i="5"/>
  <c r="E6" i="5"/>
  <c r="D6" i="5"/>
  <c r="C6" i="5"/>
  <c r="D5" i="5"/>
  <c r="E5" i="5"/>
  <c r="C5" i="5"/>
</calcChain>
</file>

<file path=xl/sharedStrings.xml><?xml version="1.0" encoding="utf-8"?>
<sst xmlns="http://schemas.openxmlformats.org/spreadsheetml/2006/main" count="326" uniqueCount="44">
  <si>
    <t>ตารางที่ 4 จำนวนและร้อยละของผู้มีงานทำจำแนกตามอุตสาหกรรมและเพศ : กุมภาพันธ์ 2557</t>
  </si>
  <si>
    <t>อุตสาหกรรม</t>
  </si>
  <si>
    <t xml:space="preserve">รวม   </t>
  </si>
  <si>
    <t xml:space="preserve">ชาย   </t>
  </si>
  <si>
    <t xml:space="preserve">หญิง   </t>
  </si>
  <si>
    <t>จำนวน</t>
  </si>
  <si>
    <t>ยอดรวม</t>
  </si>
  <si>
    <t>1. ภาคเกษตรกรรม</t>
  </si>
  <si>
    <t>1) เกษตรกรรม การป่าไม้ และการประมง</t>
  </si>
  <si>
    <t>2. นอกภาคเกษตรกรรม</t>
  </si>
  <si>
    <t>1) การทำเหมืองแร่ เหมืองหิน</t>
  </si>
  <si>
    <t>-</t>
  </si>
  <si>
    <t>2) การผลิต</t>
  </si>
  <si>
    <t>3) การไฟฟ้า ก๊าซ ไอน้ำ และระบบปรับอากาศ</t>
  </si>
  <si>
    <t>4) การจัดหาน้ำ การจัดการ และการบำบัดน้ำเสีย ของเสีย และสิ่งปฏิกูล</t>
  </si>
  <si>
    <t>5) การก่อสร้าง</t>
  </si>
  <si>
    <t>6) การขายส่ง การขายปลีก การซ่อมยานยนต์ และรถจักรยานยนต์</t>
  </si>
  <si>
    <t>7) การขนส่ง และสถานที่เก็บสินค้า</t>
  </si>
  <si>
    <t>8) ที่พักแรม และบริการด้านอาหาร</t>
  </si>
  <si>
    <t>9) ข้อมูลข่าวสาร และการสื่อสาร</t>
  </si>
  <si>
    <t>10) กิจกรรมทางการเงิน และการประกันภัย</t>
  </si>
  <si>
    <t>11) กิจกรรมอสังหาริมทรัพย์</t>
  </si>
  <si>
    <t>12) กิจกรรมทางวิชาชีพวิทยาศาสตร์ และเทคนิค</t>
  </si>
  <si>
    <t>13) กิจกรรมการบริหาร และการบริการสนับสนุน</t>
  </si>
  <si>
    <t>14) การบริหารราชการ การป้องกันประเทศ และการประกันสังคมภาคบังคับ</t>
  </si>
  <si>
    <t>15) การศึกษา</t>
  </si>
  <si>
    <t>16) กิจกรรมด้านสุขภาพ และงานสังคมสงเคราะห์</t>
  </si>
  <si>
    <t>17) ศิลปะ ความบันเทิง และนันทนาการ</t>
  </si>
  <si>
    <t>18) กิจกรรมบริการด้านอี่นๆ</t>
  </si>
  <si>
    <t>19) กิจกรรมการจ้างงานในครัวเรือนส่วนบุคคล กิจกรรมการผลิตสินค้าและบริการที่ทำขึ้นเองเพื่อใช้ในครัวเรือน</t>
  </si>
  <si>
    <t>20) กิจกรรมขององค์การระหว่างประเทศ</t>
  </si>
  <si>
    <t>21) ไม่ทราบ</t>
  </si>
  <si>
    <t>ร้อยละ</t>
  </si>
  <si>
    <t>หมายเหตุ : ในตารางสถิติ ผลรวมของแต่ละจำนวนอาจไม่เท่ากับยอดรวม ทั้งนี้เนื่องมาจากการปัดเศษทศนิยมของข้อมูล แต่ละจำนวนซึ่งได้จากการประมวลผลด้วยโปรแกรมสำเร็จรูป</t>
  </si>
  <si>
    <t>ที่มา : ตารางสถิติโครงการสำรวจภาวะการทำงานของประชากร ระดับจังหวัด เดือนกุมภาพันธ์ 2557 สำนักงานสถิติแห่งชาติ  กระทรวงเทคโนโลยีสารสนเทศและการสื่อสาร</t>
  </si>
  <si>
    <t>ตารางที่ 4 จำนวนและร้อยละของผู้มีงานทำจำแนกตามอุตสาหกรรมและเพศ : พฤษภาคม 2557</t>
  </si>
  <si>
    <t>ที่มา : ตารางสถิติโครงการสำรวจภาวะการทำงานของประชากร ระดับจังหวัด เดือนพฤษภาคม 2557 สำนักงานสถิติแห่งชาติ  กระทรวงเทคโนโลยีสารสนเทศและการสื่อสาร</t>
  </si>
  <si>
    <t>ตารางที่ 4 จำนวนและร้อยละของผู้มีงานทำจำแนกตามอุตสาหกรรมและเพศ : สิงหาคม 2557</t>
  </si>
  <si>
    <r>
      <t xml:space="preserve">            </t>
    </r>
    <r>
      <rPr>
        <b/>
        <sz val="10"/>
        <color indexed="8"/>
        <rFont val="TH SarabunPSK"/>
        <family val="2"/>
      </rPr>
      <t xml:space="preserve"> .. </t>
    </r>
    <r>
      <rPr>
        <sz val="10"/>
        <color indexed="8"/>
        <rFont val="TH SarabunPSK"/>
        <family val="2"/>
      </rPr>
      <t xml:space="preserve"> </t>
    </r>
    <r>
      <rPr>
        <sz val="9"/>
        <color indexed="8"/>
        <rFont val="TH SarabunPSK"/>
        <family val="2"/>
      </rPr>
      <t>จำนวนเล็กน้อย  (น้อยกว่า 0.1)</t>
    </r>
  </si>
  <si>
    <t>ที่มา : ตารางสถิติโครงการสำรวจภาวะการทำงานของประชากร ระดับจังหวัด เดือนสิงหาคม 2557 สำนักงานสถิติแห่งชาติ  กระทรวงเทคโนโลยีสารสนเทศและการสื่อสาร</t>
  </si>
  <si>
    <t>ตารางที่ 4 จำนวนและร้อยละของผู้มีงานทำจำแนกตามอุตสาหกรรมและเพศ : พฤศจิกายน 2557</t>
  </si>
  <si>
    <t>ที่มา : ตารางสถิติโครงการสำรวจภาวะการทำงานของประชากร ระดับจังหวัด เดือนพฤศจิกายน 2557 สำนักงานสถิติแห่งชาติ  กระทรวงเทคโนโลยีสารสนเทศและการสื่อสาร</t>
  </si>
  <si>
    <t xml:space="preserve"> </t>
  </si>
  <si>
    <t>ตารางที่ 4 จำนวนและร้อยละของผู้มีงานทำจำแนกตามอุตสาหกรรมและเพศ : 2557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</si>
</sst>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#,##0.0"/>
  </numFmts>
  <fonts count="18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b/>
      <sz val="10"/>
      <color rgb="FF000000"/>
      <name val="TH SarabunPSK"/>
      <family val="2"/>
    </font>
    <font>
      <sz val="10"/>
      <color rgb="FF000000"/>
      <name val="TH SarabunPSK"/>
      <family val="2"/>
    </font>
    <font>
      <sz val="11"/>
      <name val="Calibri"/>
      <family val="2"/>
    </font>
    <font>
      <sz val="9"/>
      <color indexed="8"/>
      <name val="TH SarabunPSK"/>
      <family val="2"/>
    </font>
    <font>
      <sz val="9"/>
      <name val="TH SarabunPSK"/>
      <family val="2"/>
    </font>
    <font>
      <sz val="11"/>
      <color indexed="8"/>
      <name val="Tahoma"/>
      <family val="2"/>
      <charset val="222"/>
    </font>
    <font>
      <sz val="9"/>
      <color theme="1"/>
      <name val="TH SarabunPSK"/>
      <family val="2"/>
    </font>
    <font>
      <b/>
      <sz val="10"/>
      <color indexed="8"/>
      <name val="TH SarabunPSK"/>
      <family val="2"/>
    </font>
    <font>
      <sz val="10"/>
      <color indexed="8"/>
      <name val="TH SarabunPSK"/>
      <family val="2"/>
    </font>
    <font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3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6" fillId="0" borderId="1" xfId="1" applyFont="1" applyFill="1" applyBorder="1"/>
    <xf numFmtId="0" fontId="6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right" vertical="center"/>
    </xf>
    <xf numFmtId="0" fontId="6" fillId="0" borderId="0" xfId="1" applyFont="1" applyFill="1"/>
    <xf numFmtId="0" fontId="6" fillId="0" borderId="0" xfId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/>
    </xf>
    <xf numFmtId="0" fontId="6" fillId="0" borderId="0" xfId="1" applyFont="1" applyFill="1" applyAlignment="1">
      <alignment vertical="center"/>
    </xf>
    <xf numFmtId="0" fontId="6" fillId="0" borderId="0" xfId="1" applyFont="1" applyFill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/>
    </xf>
    <xf numFmtId="3" fontId="7" fillId="0" borderId="0" xfId="0" applyNumberFormat="1" applyFont="1" applyAlignment="1">
      <alignment horizontal="right" vertical="center"/>
    </xf>
    <xf numFmtId="3" fontId="6" fillId="0" borderId="0" xfId="1" applyNumberFormat="1" applyFont="1" applyFill="1" applyAlignment="1">
      <alignment vertical="center"/>
    </xf>
    <xf numFmtId="0" fontId="7" fillId="0" borderId="0" xfId="1" applyFont="1" applyFill="1" applyAlignment="1">
      <alignment vertical="center"/>
    </xf>
    <xf numFmtId="3" fontId="7" fillId="0" borderId="0" xfId="1" applyNumberFormat="1" applyFont="1" applyFill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1" applyFont="1" applyFill="1" applyBorder="1" applyAlignment="1">
      <alignment vertical="center"/>
    </xf>
    <xf numFmtId="3" fontId="7" fillId="0" borderId="0" xfId="0" applyNumberFormat="1" applyFont="1" applyFill="1" applyAlignment="1">
      <alignment horizontal="right" vertical="center"/>
    </xf>
    <xf numFmtId="0" fontId="7" fillId="0" borderId="0" xfId="1" applyFont="1" applyFill="1"/>
    <xf numFmtId="0" fontId="6" fillId="0" borderId="0" xfId="1" applyFont="1" applyFill="1" applyAlignment="1">
      <alignment horizontal="center"/>
    </xf>
    <xf numFmtId="187" fontId="8" fillId="0" borderId="0" xfId="0" applyNumberFormat="1" applyFont="1" applyFill="1" applyAlignment="1">
      <alignment horizontal="right" vertical="center"/>
    </xf>
    <xf numFmtId="187" fontId="7" fillId="0" borderId="0" xfId="0" applyNumberFormat="1" applyFont="1" applyFill="1" applyAlignment="1">
      <alignment vertical="center"/>
    </xf>
    <xf numFmtId="187" fontId="9" fillId="0" borderId="0" xfId="0" applyNumberFormat="1" applyFont="1" applyFill="1" applyAlignment="1">
      <alignment horizontal="right" vertical="center"/>
    </xf>
    <xf numFmtId="0" fontId="4" fillId="0" borderId="3" xfId="1" applyFont="1" applyFill="1" applyBorder="1"/>
    <xf numFmtId="187" fontId="10" fillId="0" borderId="3" xfId="0" applyNumberFormat="1" applyFont="1" applyBorder="1" applyAlignment="1">
      <alignment vertical="center"/>
    </xf>
    <xf numFmtId="187" fontId="0" fillId="0" borderId="3" xfId="0" applyNumberFormat="1" applyBorder="1"/>
    <xf numFmtId="187" fontId="4" fillId="0" borderId="0" xfId="0" applyNumberFormat="1" applyFont="1"/>
    <xf numFmtId="0" fontId="11" fillId="0" borderId="0" xfId="0" applyFont="1"/>
    <xf numFmtId="0" fontId="11" fillId="0" borderId="0" xfId="1" applyFont="1"/>
    <xf numFmtId="0" fontId="12" fillId="0" borderId="0" xfId="1" applyFont="1"/>
    <xf numFmtId="0" fontId="11" fillId="0" borderId="0" xfId="0" applyFont="1" applyAlignment="1">
      <alignment vertical="center"/>
    </xf>
    <xf numFmtId="0" fontId="12" fillId="0" borderId="0" xfId="1" applyFont="1" applyFill="1"/>
    <xf numFmtId="3" fontId="6" fillId="0" borderId="0" xfId="3" applyNumberFormat="1" applyFont="1" applyAlignment="1">
      <alignment horizontal="right" vertical="center"/>
    </xf>
    <xf numFmtId="0" fontId="7" fillId="0" borderId="0" xfId="3" applyFont="1" applyAlignment="1">
      <alignment horizontal="left"/>
    </xf>
    <xf numFmtId="3" fontId="7" fillId="0" borderId="0" xfId="3" applyNumberFormat="1" applyFont="1" applyAlignment="1">
      <alignment horizontal="right" vertical="center"/>
    </xf>
    <xf numFmtId="0" fontId="7" fillId="0" borderId="0" xfId="3" applyFont="1" applyAlignment="1">
      <alignment horizontal="right" vertical="center"/>
    </xf>
    <xf numFmtId="3" fontId="7" fillId="0" borderId="0" xfId="3" applyNumberFormat="1" applyFont="1" applyFill="1" applyAlignment="1">
      <alignment horizontal="right" vertical="center"/>
    </xf>
    <xf numFmtId="187" fontId="8" fillId="0" borderId="0" xfId="3" applyNumberFormat="1" applyFont="1" applyFill="1" applyAlignment="1">
      <alignment horizontal="right" vertical="center"/>
    </xf>
    <xf numFmtId="187" fontId="7" fillId="0" borderId="0" xfId="3" applyNumberFormat="1" applyFont="1" applyFill="1" applyAlignment="1">
      <alignment vertical="center"/>
    </xf>
    <xf numFmtId="187" fontId="9" fillId="0" borderId="0" xfId="3" applyNumberFormat="1" applyFont="1" applyFill="1" applyAlignment="1">
      <alignment horizontal="right" vertical="center"/>
    </xf>
    <xf numFmtId="187" fontId="10" fillId="0" borderId="3" xfId="3" applyNumberFormat="1" applyFont="1" applyBorder="1" applyAlignment="1">
      <alignment vertical="center"/>
    </xf>
    <xf numFmtId="187" fontId="1" fillId="0" borderId="3" xfId="3" applyNumberFormat="1" applyBorder="1"/>
    <xf numFmtId="187" fontId="4" fillId="0" borderId="0" xfId="3" applyNumberFormat="1" applyFont="1"/>
    <xf numFmtId="0" fontId="11" fillId="0" borderId="0" xfId="3" applyFont="1"/>
    <xf numFmtId="0" fontId="11" fillId="0" borderId="0" xfId="3" applyFont="1" applyAlignment="1">
      <alignment vertical="center"/>
    </xf>
    <xf numFmtId="0" fontId="14" fillId="0" borderId="0" xfId="3" applyFont="1" applyFill="1"/>
    <xf numFmtId="0" fontId="17" fillId="0" borderId="0" xfId="1" applyFont="1" applyFill="1"/>
    <xf numFmtId="188" fontId="6" fillId="0" borderId="0" xfId="3" applyNumberFormat="1" applyFont="1" applyAlignment="1">
      <alignment horizontal="right" vertical="center"/>
    </xf>
    <xf numFmtId="188" fontId="7" fillId="0" borderId="0" xfId="3" applyNumberFormat="1" applyFont="1" applyAlignment="1">
      <alignment horizontal="right" vertical="center"/>
    </xf>
  </cellXfs>
  <cellStyles count="6">
    <cellStyle name="Comma 2" xfId="2"/>
    <cellStyle name="Comma 3" xfId="5"/>
    <cellStyle name="Normal" xfId="0" builtinId="0"/>
    <cellStyle name="Normal 2" xfId="3"/>
    <cellStyle name="Normal 3" xfId="4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5619750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5619750" y="260032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5619750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5619750" y="51244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5619750" y="51244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5619750" y="51244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5619750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5619750" y="260032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5619750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41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5619750" y="670560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39</xdr:row>
      <xdr:rowOff>47625</xdr:rowOff>
    </xdr:from>
    <xdr:to>
      <xdr:col>5</xdr:col>
      <xdr:colOff>0</xdr:colOff>
      <xdr:row>40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5619750" y="658177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41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5619750" y="670560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5619750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5619750" y="260032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5619750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5619750" y="51244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5619750" y="51244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5619750" y="51244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5619750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5619750" y="260032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5619750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41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5619750" y="670560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39</xdr:row>
      <xdr:rowOff>47625</xdr:rowOff>
    </xdr:from>
    <xdr:to>
      <xdr:col>5</xdr:col>
      <xdr:colOff>0</xdr:colOff>
      <xdr:row>40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5619750" y="658177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41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5619750" y="670560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5619750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5619750" y="260032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5619750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5619750" y="51244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5619750" y="51244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5619750" y="51244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5619750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5619750" y="260032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5619750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41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5619750" y="670560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39</xdr:row>
      <xdr:rowOff>47625</xdr:rowOff>
    </xdr:from>
    <xdr:to>
      <xdr:col>5</xdr:col>
      <xdr:colOff>0</xdr:colOff>
      <xdr:row>40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5619750" y="658177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41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5619750" y="670560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5619750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5619750" y="260032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5619750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5619750" y="51244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5619750" y="51244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5619750" y="51244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5619750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5619750" y="260032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5619750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41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5619750" y="670560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39</xdr:row>
      <xdr:rowOff>47625</xdr:rowOff>
    </xdr:from>
    <xdr:to>
      <xdr:col>5</xdr:col>
      <xdr:colOff>0</xdr:colOff>
      <xdr:row>40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5619750" y="658177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41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5619750" y="670560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5619750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5619750" y="260032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5619750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5619750" y="51244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5619750" y="51244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5619750" y="51244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5619750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5619750" y="260032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5619750" y="2724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41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5619750" y="670560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39</xdr:row>
      <xdr:rowOff>47625</xdr:rowOff>
    </xdr:from>
    <xdr:to>
      <xdr:col>5</xdr:col>
      <xdr:colOff>0</xdr:colOff>
      <xdr:row>40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5619750" y="658177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41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5619750" y="670560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opLeftCell="A34" zoomScaleNormal="100" workbookViewId="0">
      <selection activeCell="I53" sqref="I53"/>
    </sheetView>
  </sheetViews>
  <sheetFormatPr defaultRowHeight="14.25" customHeight="1" x14ac:dyDescent="0.25"/>
  <cols>
    <col min="1" max="1" width="1.85546875" style="3" customWidth="1"/>
    <col min="2" max="2" width="56.28515625" style="3" customWidth="1"/>
    <col min="3" max="5" width="8.7109375" style="3" customWidth="1"/>
    <col min="6" max="6" width="0" style="3" hidden="1" customWidth="1"/>
    <col min="7" max="16384" width="9.140625" style="3"/>
  </cols>
  <sheetData>
    <row r="1" spans="1:10" s="2" customFormat="1" ht="23.1" customHeight="1" x14ac:dyDescent="0.25">
      <c r="A1" s="1" t="s">
        <v>0</v>
      </c>
      <c r="C1" s="3"/>
      <c r="D1" s="3"/>
      <c r="E1" s="3"/>
    </row>
    <row r="2" spans="1:10" s="2" customFormat="1" ht="3" customHeight="1" x14ac:dyDescent="0.3">
      <c r="B2" s="4"/>
      <c r="C2" s="3"/>
      <c r="D2" s="3"/>
      <c r="E2" s="3"/>
    </row>
    <row r="3" spans="1:10" s="8" customFormat="1" ht="14.1" customHeight="1" x14ac:dyDescent="0.25">
      <c r="A3" s="5"/>
      <c r="B3" s="6" t="s">
        <v>1</v>
      </c>
      <c r="C3" s="7" t="s">
        <v>2</v>
      </c>
      <c r="D3" s="7" t="s">
        <v>3</v>
      </c>
      <c r="E3" s="7" t="s">
        <v>4</v>
      </c>
    </row>
    <row r="4" spans="1:10" s="8" customFormat="1" ht="14.1" customHeight="1" x14ac:dyDescent="0.25">
      <c r="B4" s="9"/>
      <c r="C4" s="10" t="s">
        <v>5</v>
      </c>
      <c r="D4" s="10"/>
      <c r="E4" s="10"/>
    </row>
    <row r="5" spans="1:10" s="11" customFormat="1" ht="14.1" customHeight="1" x14ac:dyDescent="0.5">
      <c r="B5" s="12" t="s">
        <v>6</v>
      </c>
      <c r="C5" s="13">
        <v>269023</v>
      </c>
      <c r="D5" s="13">
        <v>138361</v>
      </c>
      <c r="E5" s="13">
        <v>130662</v>
      </c>
    </row>
    <row r="6" spans="1:10" s="11" customFormat="1" ht="14.1" customHeight="1" x14ac:dyDescent="0.5">
      <c r="A6" s="11" t="s">
        <v>7</v>
      </c>
      <c r="B6" s="12"/>
      <c r="C6" s="13">
        <v>98730</v>
      </c>
      <c r="D6" s="13">
        <v>61214</v>
      </c>
      <c r="E6" s="13">
        <v>37516</v>
      </c>
    </row>
    <row r="7" spans="1:10" s="11" customFormat="1" ht="14.1" customHeight="1" x14ac:dyDescent="0.25">
      <c r="B7" s="14" t="s">
        <v>8</v>
      </c>
      <c r="C7" s="15">
        <v>98730</v>
      </c>
      <c r="D7" s="15">
        <v>61214</v>
      </c>
      <c r="E7" s="15">
        <v>37516</v>
      </c>
    </row>
    <row r="8" spans="1:10" s="11" customFormat="1" ht="14.1" customHeight="1" x14ac:dyDescent="0.5">
      <c r="A8" s="11" t="s">
        <v>9</v>
      </c>
      <c r="B8" s="12"/>
      <c r="C8" s="13">
        <v>170293</v>
      </c>
      <c r="D8" s="13">
        <v>77147</v>
      </c>
      <c r="E8" s="13">
        <v>93145</v>
      </c>
      <c r="H8" s="16"/>
      <c r="I8" s="16"/>
      <c r="J8" s="16"/>
    </row>
    <row r="9" spans="1:10" s="17" customFormat="1" ht="14.1" customHeight="1" x14ac:dyDescent="0.25">
      <c r="B9" s="14" t="s">
        <v>10</v>
      </c>
      <c r="C9" s="15">
        <v>0</v>
      </c>
      <c r="D9" s="15">
        <v>0</v>
      </c>
      <c r="E9" s="15">
        <v>0</v>
      </c>
      <c r="F9" s="15">
        <v>0</v>
      </c>
    </row>
    <row r="10" spans="1:10" s="17" customFormat="1" ht="14.1" customHeight="1" x14ac:dyDescent="0.25">
      <c r="B10" s="14" t="s">
        <v>12</v>
      </c>
      <c r="C10" s="15">
        <v>81575</v>
      </c>
      <c r="D10" s="15">
        <v>30744</v>
      </c>
      <c r="E10" s="15">
        <v>50831</v>
      </c>
      <c r="H10" s="18"/>
      <c r="I10" s="18"/>
      <c r="J10" s="18"/>
    </row>
    <row r="11" spans="1:10" s="17" customFormat="1" ht="14.1" customHeight="1" x14ac:dyDescent="0.25">
      <c r="B11" s="14" t="s">
        <v>13</v>
      </c>
      <c r="C11" s="15">
        <v>369</v>
      </c>
      <c r="D11" s="15">
        <v>369</v>
      </c>
      <c r="E11" s="15">
        <v>0</v>
      </c>
    </row>
    <row r="12" spans="1:10" s="17" customFormat="1" ht="14.1" customHeight="1" x14ac:dyDescent="0.25">
      <c r="B12" s="14" t="s">
        <v>14</v>
      </c>
      <c r="C12" s="15">
        <v>437</v>
      </c>
      <c r="D12" s="15">
        <v>328</v>
      </c>
      <c r="E12" s="15">
        <v>108</v>
      </c>
      <c r="F12" s="19" t="s">
        <v>11</v>
      </c>
    </row>
    <row r="13" spans="1:10" s="17" customFormat="1" ht="14.1" customHeight="1" x14ac:dyDescent="0.25">
      <c r="B13" s="14" t="s">
        <v>15</v>
      </c>
      <c r="C13" s="15">
        <v>12630</v>
      </c>
      <c r="D13" s="15">
        <v>11996</v>
      </c>
      <c r="E13" s="15">
        <v>634</v>
      </c>
    </row>
    <row r="14" spans="1:10" s="17" customFormat="1" ht="14.1" customHeight="1" x14ac:dyDescent="0.25">
      <c r="B14" s="14" t="s">
        <v>16</v>
      </c>
      <c r="C14" s="15">
        <v>34297</v>
      </c>
      <c r="D14" s="15">
        <v>16982</v>
      </c>
      <c r="E14" s="15">
        <v>17314</v>
      </c>
    </row>
    <row r="15" spans="1:10" s="17" customFormat="1" ht="14.1" customHeight="1" x14ac:dyDescent="0.25">
      <c r="B15" s="14" t="s">
        <v>17</v>
      </c>
      <c r="C15" s="15">
        <v>3536</v>
      </c>
      <c r="D15" s="15">
        <v>2868</v>
      </c>
      <c r="E15" s="15">
        <v>668</v>
      </c>
    </row>
    <row r="16" spans="1:10" s="20" customFormat="1" ht="14.1" customHeight="1" x14ac:dyDescent="0.25">
      <c r="B16" s="14" t="s">
        <v>18</v>
      </c>
      <c r="C16" s="15">
        <v>10878</v>
      </c>
      <c r="D16" s="15">
        <v>2227</v>
      </c>
      <c r="E16" s="15">
        <v>8652</v>
      </c>
    </row>
    <row r="17" spans="2:5" s="17" customFormat="1" ht="14.1" customHeight="1" x14ac:dyDescent="0.25">
      <c r="B17" s="14" t="s">
        <v>19</v>
      </c>
      <c r="C17" s="15">
        <v>387</v>
      </c>
      <c r="D17" s="15">
        <v>387</v>
      </c>
      <c r="E17" s="15">
        <v>0</v>
      </c>
    </row>
    <row r="18" spans="2:5" s="17" customFormat="1" ht="14.1" customHeight="1" x14ac:dyDescent="0.25">
      <c r="B18" s="14" t="s">
        <v>20</v>
      </c>
      <c r="C18" s="15">
        <v>1384</v>
      </c>
      <c r="D18" s="15">
        <v>676</v>
      </c>
      <c r="E18" s="15">
        <v>709</v>
      </c>
    </row>
    <row r="19" spans="2:5" s="17" customFormat="1" ht="14.1" customHeight="1" x14ac:dyDescent="0.25">
      <c r="B19" s="14" t="s">
        <v>21</v>
      </c>
      <c r="C19" s="15">
        <v>1550</v>
      </c>
      <c r="D19" s="15">
        <v>573</v>
      </c>
      <c r="E19" s="15">
        <v>977</v>
      </c>
    </row>
    <row r="20" spans="2:5" s="17" customFormat="1" ht="14.1" customHeight="1" x14ac:dyDescent="0.25">
      <c r="B20" s="14" t="s">
        <v>22</v>
      </c>
      <c r="C20" s="15">
        <v>418</v>
      </c>
      <c r="D20" s="15">
        <v>0</v>
      </c>
      <c r="E20" s="15">
        <v>418</v>
      </c>
    </row>
    <row r="21" spans="2:5" s="17" customFormat="1" ht="14.1" customHeight="1" x14ac:dyDescent="0.25">
      <c r="B21" s="14" t="s">
        <v>23</v>
      </c>
      <c r="C21" s="15">
        <v>1367</v>
      </c>
      <c r="D21" s="15">
        <v>1127</v>
      </c>
      <c r="E21" s="15">
        <v>240</v>
      </c>
    </row>
    <row r="22" spans="2:5" s="17" customFormat="1" ht="14.1" customHeight="1" x14ac:dyDescent="0.25">
      <c r="B22" s="14" t="s">
        <v>24</v>
      </c>
      <c r="C22" s="15">
        <v>6351</v>
      </c>
      <c r="D22" s="15">
        <v>4489</v>
      </c>
      <c r="E22" s="15">
        <v>1861</v>
      </c>
    </row>
    <row r="23" spans="2:5" s="17" customFormat="1" ht="14.1" customHeight="1" x14ac:dyDescent="0.25">
      <c r="B23" s="14" t="s">
        <v>25</v>
      </c>
      <c r="C23" s="15">
        <v>8248</v>
      </c>
      <c r="D23" s="15">
        <v>2995</v>
      </c>
      <c r="E23" s="15">
        <v>5253</v>
      </c>
    </row>
    <row r="24" spans="2:5" s="17" customFormat="1" ht="14.1" customHeight="1" x14ac:dyDescent="0.25">
      <c r="B24" s="14" t="s">
        <v>26</v>
      </c>
      <c r="C24" s="15">
        <v>3083</v>
      </c>
      <c r="D24" s="15">
        <v>105</v>
      </c>
      <c r="E24" s="15">
        <v>2978</v>
      </c>
    </row>
    <row r="25" spans="2:5" s="17" customFormat="1" ht="14.1" customHeight="1" x14ac:dyDescent="0.25">
      <c r="B25" s="14" t="s">
        <v>27</v>
      </c>
      <c r="C25" s="15">
        <v>248</v>
      </c>
      <c r="D25" s="15">
        <v>0</v>
      </c>
      <c r="E25" s="15">
        <v>248</v>
      </c>
    </row>
    <row r="26" spans="2:5" s="17" customFormat="1" ht="14.1" customHeight="1" x14ac:dyDescent="0.25">
      <c r="B26" s="14" t="s">
        <v>28</v>
      </c>
      <c r="C26" s="21">
        <v>3122</v>
      </c>
      <c r="D26" s="21">
        <v>1281</v>
      </c>
      <c r="E26" s="21">
        <v>1841</v>
      </c>
    </row>
    <row r="27" spans="2:5" s="17" customFormat="1" ht="14.1" customHeight="1" x14ac:dyDescent="0.25">
      <c r="B27" s="14" t="s">
        <v>29</v>
      </c>
      <c r="C27" s="21">
        <v>413</v>
      </c>
      <c r="D27" s="15">
        <v>0</v>
      </c>
      <c r="E27" s="21">
        <v>413</v>
      </c>
    </row>
    <row r="28" spans="2:5" s="17" customFormat="1" ht="14.1" customHeight="1" x14ac:dyDescent="0.25">
      <c r="B28" s="14" t="s">
        <v>30</v>
      </c>
      <c r="C28" s="15">
        <v>0</v>
      </c>
      <c r="D28" s="15">
        <v>0</v>
      </c>
      <c r="E28" s="15">
        <v>0</v>
      </c>
    </row>
    <row r="29" spans="2:5" s="17" customFormat="1" ht="14.1" customHeight="1" x14ac:dyDescent="0.25">
      <c r="B29" s="14" t="s">
        <v>31</v>
      </c>
      <c r="C29" s="15">
        <v>0</v>
      </c>
      <c r="D29" s="15">
        <v>0</v>
      </c>
      <c r="E29" s="15">
        <v>0</v>
      </c>
    </row>
    <row r="30" spans="2:5" s="22" customFormat="1" ht="14.1" customHeight="1" x14ac:dyDescent="0.25">
      <c r="C30" s="23" t="s">
        <v>32</v>
      </c>
      <c r="D30" s="23"/>
      <c r="E30" s="23"/>
    </row>
    <row r="31" spans="2:5" s="11" customFormat="1" ht="14.1" customHeight="1" x14ac:dyDescent="0.5">
      <c r="B31" s="12" t="s">
        <v>6</v>
      </c>
      <c r="C31" s="24">
        <v>100</v>
      </c>
      <c r="D31" s="24">
        <v>100</v>
      </c>
      <c r="E31" s="24">
        <v>100</v>
      </c>
    </row>
    <row r="32" spans="2:5" s="11" customFormat="1" ht="3" customHeight="1" x14ac:dyDescent="0.5">
      <c r="B32" s="12"/>
      <c r="C32" s="25"/>
      <c r="D32" s="25"/>
      <c r="E32" s="25"/>
    </row>
    <row r="33" spans="1:6" s="17" customFormat="1" ht="14.1" customHeight="1" x14ac:dyDescent="0.5">
      <c r="A33" s="11" t="s">
        <v>7</v>
      </c>
      <c r="B33" s="12"/>
      <c r="C33" s="24">
        <v>36.700000000000003</v>
      </c>
      <c r="D33" s="24">
        <v>44.2</v>
      </c>
      <c r="E33" s="24">
        <v>28.7</v>
      </c>
    </row>
    <row r="34" spans="1:6" s="17" customFormat="1" ht="14.1" customHeight="1" x14ac:dyDescent="0.25">
      <c r="A34" s="11"/>
      <c r="B34" s="14" t="s">
        <v>8</v>
      </c>
      <c r="C34" s="26">
        <v>36.700000000000003</v>
      </c>
      <c r="D34" s="26">
        <v>44.2</v>
      </c>
      <c r="E34" s="26">
        <v>28.7</v>
      </c>
    </row>
    <row r="35" spans="1:6" s="17" customFormat="1" ht="14.1" customHeight="1" x14ac:dyDescent="0.5">
      <c r="A35" s="11" t="s">
        <v>9</v>
      </c>
      <c r="B35" s="12"/>
      <c r="C35" s="24">
        <v>63.3</v>
      </c>
      <c r="D35" s="24">
        <v>55.8</v>
      </c>
      <c r="E35" s="24">
        <v>71.3</v>
      </c>
    </row>
    <row r="36" spans="1:6" s="17" customFormat="1" ht="14.1" customHeight="1" x14ac:dyDescent="0.25">
      <c r="B36" s="14" t="s">
        <v>10</v>
      </c>
      <c r="C36" s="15">
        <v>0</v>
      </c>
      <c r="D36" s="15">
        <v>0</v>
      </c>
      <c r="E36" s="15">
        <v>0</v>
      </c>
      <c r="F36" s="26" t="s">
        <v>11</v>
      </c>
    </row>
    <row r="37" spans="1:6" s="17" customFormat="1" ht="14.1" customHeight="1" x14ac:dyDescent="0.25">
      <c r="B37" s="14" t="s">
        <v>12</v>
      </c>
      <c r="C37" s="26">
        <v>30.3</v>
      </c>
      <c r="D37" s="26">
        <v>22.2</v>
      </c>
      <c r="E37" s="26">
        <v>38.9</v>
      </c>
    </row>
    <row r="38" spans="1:6" s="17" customFormat="1" ht="14.1" customHeight="1" x14ac:dyDescent="0.25">
      <c r="B38" s="14" t="s">
        <v>13</v>
      </c>
      <c r="C38" s="26">
        <v>0.1</v>
      </c>
      <c r="D38" s="26">
        <v>0.3</v>
      </c>
      <c r="E38" s="15">
        <v>0</v>
      </c>
    </row>
    <row r="39" spans="1:6" s="17" customFormat="1" ht="14.1" customHeight="1" x14ac:dyDescent="0.25">
      <c r="B39" s="14" t="s">
        <v>14</v>
      </c>
      <c r="C39" s="26">
        <v>0.2</v>
      </c>
      <c r="D39" s="26">
        <v>0.2</v>
      </c>
      <c r="E39" s="26">
        <v>0.1</v>
      </c>
    </row>
    <row r="40" spans="1:6" s="20" customFormat="1" ht="14.1" customHeight="1" x14ac:dyDescent="0.25">
      <c r="A40" s="17"/>
      <c r="B40" s="14" t="s">
        <v>15</v>
      </c>
      <c r="C40" s="26">
        <v>4.7</v>
      </c>
      <c r="D40" s="26">
        <v>8.6999999999999993</v>
      </c>
      <c r="E40" s="26">
        <v>0.5</v>
      </c>
    </row>
    <row r="41" spans="1:6" s="17" customFormat="1" ht="14.1" customHeight="1" x14ac:dyDescent="0.25">
      <c r="B41" s="14" t="s">
        <v>16</v>
      </c>
      <c r="C41" s="26">
        <v>12.7</v>
      </c>
      <c r="D41" s="26">
        <v>12.3</v>
      </c>
      <c r="E41" s="26">
        <v>13.3</v>
      </c>
    </row>
    <row r="42" spans="1:6" s="17" customFormat="1" ht="14.1" customHeight="1" x14ac:dyDescent="0.25">
      <c r="B42" s="14" t="s">
        <v>17</v>
      </c>
      <c r="C42" s="26">
        <v>1.3</v>
      </c>
      <c r="D42" s="26">
        <v>2.1</v>
      </c>
      <c r="E42" s="26">
        <v>0.5</v>
      </c>
    </row>
    <row r="43" spans="1:6" s="17" customFormat="1" ht="14.1" customHeight="1" x14ac:dyDescent="0.25">
      <c r="A43" s="20"/>
      <c r="B43" s="14" t="s">
        <v>18</v>
      </c>
      <c r="C43" s="26">
        <v>4</v>
      </c>
      <c r="D43" s="26">
        <v>1.6</v>
      </c>
      <c r="E43" s="26">
        <v>6.6</v>
      </c>
    </row>
    <row r="44" spans="1:6" s="17" customFormat="1" ht="14.1" customHeight="1" x14ac:dyDescent="0.25">
      <c r="B44" s="14" t="s">
        <v>19</v>
      </c>
      <c r="C44" s="26">
        <v>0.1</v>
      </c>
      <c r="D44" s="26">
        <v>0.3</v>
      </c>
      <c r="E44" s="15">
        <v>0</v>
      </c>
    </row>
    <row r="45" spans="1:6" s="17" customFormat="1" ht="14.1" customHeight="1" x14ac:dyDescent="0.25">
      <c r="B45" s="14" t="s">
        <v>20</v>
      </c>
      <c r="C45" s="26">
        <v>0.5</v>
      </c>
      <c r="D45" s="26">
        <v>0.5</v>
      </c>
      <c r="E45" s="26">
        <v>0.5</v>
      </c>
    </row>
    <row r="46" spans="1:6" s="17" customFormat="1" ht="14.1" customHeight="1" x14ac:dyDescent="0.25">
      <c r="B46" s="14" t="s">
        <v>21</v>
      </c>
      <c r="C46" s="26">
        <v>0.6</v>
      </c>
      <c r="D46" s="26">
        <v>0.4</v>
      </c>
      <c r="E46" s="26">
        <v>0.8</v>
      </c>
    </row>
    <row r="47" spans="1:6" s="17" customFormat="1" ht="14.1" customHeight="1" x14ac:dyDescent="0.25">
      <c r="B47" s="14" t="s">
        <v>22</v>
      </c>
      <c r="C47" s="26">
        <v>0.2</v>
      </c>
      <c r="D47" s="15">
        <v>0</v>
      </c>
      <c r="E47" s="26">
        <v>0.3</v>
      </c>
    </row>
    <row r="48" spans="1:6" s="17" customFormat="1" ht="14.1" customHeight="1" x14ac:dyDescent="0.25">
      <c r="B48" s="14" t="s">
        <v>23</v>
      </c>
      <c r="C48" s="26">
        <v>0.5</v>
      </c>
      <c r="D48" s="26">
        <v>0.8</v>
      </c>
      <c r="E48" s="26">
        <v>0.2</v>
      </c>
    </row>
    <row r="49" spans="1:6" s="17" customFormat="1" ht="14.1" customHeight="1" x14ac:dyDescent="0.25">
      <c r="B49" s="14" t="s">
        <v>24</v>
      </c>
      <c r="C49" s="26">
        <v>2.4</v>
      </c>
      <c r="D49" s="26">
        <v>3.2</v>
      </c>
      <c r="E49" s="26">
        <v>1.4</v>
      </c>
    </row>
    <row r="50" spans="1:6" s="17" customFormat="1" ht="14.1" customHeight="1" x14ac:dyDescent="0.25">
      <c r="B50" s="14" t="s">
        <v>25</v>
      </c>
      <c r="C50" s="26">
        <v>3.1</v>
      </c>
      <c r="D50" s="26">
        <v>2.2000000000000002</v>
      </c>
      <c r="E50" s="26">
        <v>4</v>
      </c>
    </row>
    <row r="51" spans="1:6" s="22" customFormat="1" ht="14.1" customHeight="1" x14ac:dyDescent="0.25">
      <c r="A51" s="17"/>
      <c r="B51" s="14" t="s">
        <v>26</v>
      </c>
      <c r="C51" s="26">
        <v>1.1000000000000001</v>
      </c>
      <c r="D51" s="26">
        <v>0.1</v>
      </c>
      <c r="E51" s="26">
        <v>2.2999999999999998</v>
      </c>
    </row>
    <row r="52" spans="1:6" s="22" customFormat="1" ht="14.1" customHeight="1" x14ac:dyDescent="0.25">
      <c r="A52" s="17"/>
      <c r="B52" s="14" t="s">
        <v>27</v>
      </c>
      <c r="C52" s="26">
        <v>0.1</v>
      </c>
      <c r="D52" s="15">
        <v>0</v>
      </c>
      <c r="E52" s="26">
        <v>0.2</v>
      </c>
    </row>
    <row r="53" spans="1:6" s="22" customFormat="1" ht="14.1" customHeight="1" x14ac:dyDescent="0.25">
      <c r="A53" s="17"/>
      <c r="B53" s="14" t="s">
        <v>28</v>
      </c>
      <c r="C53" s="26">
        <v>1.2</v>
      </c>
      <c r="D53" s="26">
        <v>0.9</v>
      </c>
      <c r="E53" s="26">
        <v>1.4</v>
      </c>
    </row>
    <row r="54" spans="1:6" s="22" customFormat="1" ht="14.1" customHeight="1" x14ac:dyDescent="0.25">
      <c r="A54" s="17"/>
      <c r="B54" s="14" t="s">
        <v>29</v>
      </c>
      <c r="C54" s="26">
        <v>0.2</v>
      </c>
      <c r="D54" s="15">
        <v>0</v>
      </c>
      <c r="E54" s="26">
        <v>0.3</v>
      </c>
    </row>
    <row r="55" spans="1:6" s="22" customFormat="1" ht="14.1" customHeight="1" x14ac:dyDescent="0.25">
      <c r="A55" s="17"/>
      <c r="B55" s="14" t="s">
        <v>30</v>
      </c>
      <c r="C55" s="15">
        <v>0</v>
      </c>
      <c r="D55" s="15">
        <v>0</v>
      </c>
      <c r="E55" s="15">
        <v>0</v>
      </c>
      <c r="F55" s="19" t="s">
        <v>11</v>
      </c>
    </row>
    <row r="56" spans="1:6" s="22" customFormat="1" ht="14.1" customHeight="1" x14ac:dyDescent="0.25">
      <c r="A56" s="17"/>
      <c r="B56" s="14" t="s">
        <v>31</v>
      </c>
      <c r="C56" s="15">
        <v>0</v>
      </c>
      <c r="D56" s="15">
        <v>0</v>
      </c>
      <c r="E56" s="15">
        <v>0</v>
      </c>
    </row>
    <row r="57" spans="1:6" ht="3" customHeight="1" x14ac:dyDescent="0.5">
      <c r="A57" s="27"/>
      <c r="B57" s="27"/>
      <c r="C57" s="28"/>
      <c r="D57" s="29"/>
      <c r="E57" s="29"/>
    </row>
    <row r="58" spans="1:6" ht="3" customHeight="1" x14ac:dyDescent="0.25">
      <c r="C58" s="30"/>
      <c r="D58" s="30"/>
      <c r="E58" s="30"/>
    </row>
    <row r="59" spans="1:6" s="33" customFormat="1" ht="14.1" customHeight="1" x14ac:dyDescent="0.2">
      <c r="A59" s="31" t="s">
        <v>33</v>
      </c>
      <c r="B59" s="32"/>
    </row>
    <row r="60" spans="1:6" s="35" customFormat="1" ht="14.1" customHeight="1" x14ac:dyDescent="0.2">
      <c r="A60" s="34" t="s">
        <v>34</v>
      </c>
    </row>
  </sheetData>
  <mergeCells count="2">
    <mergeCell ref="C4:E4"/>
    <mergeCell ref="C30:E30"/>
  </mergeCells>
  <pageMargins left="1.0629921259842521" right="0.9055118110236221" top="0.70866141732283472" bottom="7.874015748031496E-2" header="0.51181102362204722" footer="0.51181102362204722"/>
  <pageSetup paperSize="9" firstPageNumber="12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opLeftCell="A37" zoomScale="130" zoomScaleNormal="130" workbookViewId="0">
      <selection activeCell="H56" sqref="H56"/>
    </sheetView>
  </sheetViews>
  <sheetFormatPr defaultRowHeight="14.25" customHeight="1" x14ac:dyDescent="0.25"/>
  <cols>
    <col min="1" max="1" width="1.85546875" style="3" customWidth="1"/>
    <col min="2" max="2" width="56.28515625" style="3" customWidth="1"/>
    <col min="3" max="5" width="8.7109375" style="3" customWidth="1"/>
    <col min="6" max="6" width="0" style="3" hidden="1" customWidth="1"/>
    <col min="7" max="16384" width="9.140625" style="3"/>
  </cols>
  <sheetData>
    <row r="1" spans="1:10" s="2" customFormat="1" ht="23.1" customHeight="1" x14ac:dyDescent="0.25">
      <c r="A1" s="1" t="s">
        <v>35</v>
      </c>
      <c r="C1" s="3"/>
      <c r="D1" s="3"/>
      <c r="E1" s="3"/>
    </row>
    <row r="2" spans="1:10" s="2" customFormat="1" ht="3" customHeight="1" x14ac:dyDescent="0.3">
      <c r="B2" s="4"/>
      <c r="C2" s="3"/>
      <c r="D2" s="3"/>
      <c r="E2" s="3"/>
    </row>
    <row r="3" spans="1:10" s="8" customFormat="1" ht="14.1" customHeight="1" x14ac:dyDescent="0.25">
      <c r="A3" s="5"/>
      <c r="B3" s="6" t="s">
        <v>1</v>
      </c>
      <c r="C3" s="7" t="s">
        <v>2</v>
      </c>
      <c r="D3" s="7" t="s">
        <v>3</v>
      </c>
      <c r="E3" s="7" t="s">
        <v>4</v>
      </c>
    </row>
    <row r="4" spans="1:10" s="8" customFormat="1" ht="14.1" customHeight="1" x14ac:dyDescent="0.25">
      <c r="B4" s="9"/>
      <c r="C4" s="10" t="s">
        <v>5</v>
      </c>
      <c r="D4" s="10"/>
      <c r="E4" s="10"/>
    </row>
    <row r="5" spans="1:10" s="11" customFormat="1" ht="14.1" customHeight="1" x14ac:dyDescent="0.5">
      <c r="B5" s="12" t="s">
        <v>6</v>
      </c>
      <c r="C5" s="36">
        <v>268407</v>
      </c>
      <c r="D5" s="36">
        <v>138696</v>
      </c>
      <c r="E5" s="36">
        <v>129710</v>
      </c>
    </row>
    <row r="6" spans="1:10" s="11" customFormat="1" ht="14.1" customHeight="1" x14ac:dyDescent="0.5">
      <c r="A6" s="11" t="s">
        <v>7</v>
      </c>
      <c r="B6" s="12"/>
      <c r="C6" s="36">
        <v>93762</v>
      </c>
      <c r="D6" s="36">
        <v>57534</v>
      </c>
      <c r="E6" s="36">
        <v>36228</v>
      </c>
    </row>
    <row r="7" spans="1:10" s="11" customFormat="1" ht="14.1" customHeight="1" x14ac:dyDescent="0.25">
      <c r="B7" s="37" t="s">
        <v>8</v>
      </c>
      <c r="C7" s="38">
        <v>93762</v>
      </c>
      <c r="D7" s="38">
        <v>57534</v>
      </c>
      <c r="E7" s="38">
        <v>36228</v>
      </c>
    </row>
    <row r="8" spans="1:10" s="11" customFormat="1" ht="14.1" customHeight="1" x14ac:dyDescent="0.5">
      <c r="A8" s="11" t="s">
        <v>9</v>
      </c>
      <c r="B8" s="12"/>
      <c r="C8" s="36">
        <v>174643</v>
      </c>
      <c r="D8" s="36">
        <v>81162</v>
      </c>
      <c r="E8" s="36">
        <v>93481</v>
      </c>
      <c r="H8" s="16"/>
      <c r="I8" s="16"/>
      <c r="J8" s="16"/>
    </row>
    <row r="9" spans="1:10" s="17" customFormat="1" ht="14.1" customHeight="1" x14ac:dyDescent="0.25">
      <c r="B9" s="37" t="s">
        <v>10</v>
      </c>
      <c r="C9" s="15">
        <v>0</v>
      </c>
      <c r="D9" s="15">
        <v>0</v>
      </c>
      <c r="E9" s="15">
        <v>0</v>
      </c>
      <c r="F9" s="38" t="s">
        <v>11</v>
      </c>
    </row>
    <row r="10" spans="1:10" s="17" customFormat="1" ht="14.1" customHeight="1" x14ac:dyDescent="0.25">
      <c r="B10" s="37" t="s">
        <v>12</v>
      </c>
      <c r="C10" s="38">
        <v>76307</v>
      </c>
      <c r="D10" s="38">
        <v>28106</v>
      </c>
      <c r="E10" s="38">
        <v>48201</v>
      </c>
      <c r="H10" s="18"/>
      <c r="I10" s="18"/>
      <c r="J10" s="18"/>
    </row>
    <row r="11" spans="1:10" s="17" customFormat="1" ht="14.1" customHeight="1" x14ac:dyDescent="0.25">
      <c r="B11" s="37" t="s">
        <v>13</v>
      </c>
      <c r="C11" s="38">
        <v>388</v>
      </c>
      <c r="D11" s="38">
        <v>134</v>
      </c>
      <c r="E11" s="38">
        <v>254</v>
      </c>
    </row>
    <row r="12" spans="1:10" s="17" customFormat="1" ht="14.1" customHeight="1" x14ac:dyDescent="0.25">
      <c r="B12" s="37" t="s">
        <v>14</v>
      </c>
      <c r="C12" s="38">
        <v>382</v>
      </c>
      <c r="D12" s="38">
        <v>282</v>
      </c>
      <c r="E12" s="38">
        <v>100</v>
      </c>
      <c r="F12" s="39" t="s">
        <v>11</v>
      </c>
    </row>
    <row r="13" spans="1:10" s="17" customFormat="1" ht="14.1" customHeight="1" x14ac:dyDescent="0.25">
      <c r="B13" s="37" t="s">
        <v>15</v>
      </c>
      <c r="C13" s="38">
        <v>15342</v>
      </c>
      <c r="D13" s="38">
        <v>14552</v>
      </c>
      <c r="E13" s="38">
        <v>790</v>
      </c>
    </row>
    <row r="14" spans="1:10" s="17" customFormat="1" ht="14.1" customHeight="1" x14ac:dyDescent="0.25">
      <c r="B14" s="37" t="s">
        <v>16</v>
      </c>
      <c r="C14" s="38">
        <v>42927</v>
      </c>
      <c r="D14" s="38">
        <v>19829</v>
      </c>
      <c r="E14" s="38">
        <v>23098</v>
      </c>
    </row>
    <row r="15" spans="1:10" s="17" customFormat="1" ht="14.1" customHeight="1" x14ac:dyDescent="0.25">
      <c r="B15" s="37" t="s">
        <v>17</v>
      </c>
      <c r="C15" s="38">
        <v>3544</v>
      </c>
      <c r="D15" s="38">
        <v>3174</v>
      </c>
      <c r="E15" s="38">
        <v>370</v>
      </c>
    </row>
    <row r="16" spans="1:10" s="20" customFormat="1" ht="14.1" customHeight="1" x14ac:dyDescent="0.25">
      <c r="B16" s="37" t="s">
        <v>18</v>
      </c>
      <c r="C16" s="38">
        <v>9179</v>
      </c>
      <c r="D16" s="38">
        <v>2512</v>
      </c>
      <c r="E16" s="38">
        <v>6667</v>
      </c>
    </row>
    <row r="17" spans="2:5" s="17" customFormat="1" ht="14.1" customHeight="1" x14ac:dyDescent="0.25">
      <c r="B17" s="37" t="s">
        <v>19</v>
      </c>
      <c r="C17" s="15">
        <v>0</v>
      </c>
      <c r="D17" s="15">
        <v>0</v>
      </c>
      <c r="E17" s="15">
        <v>0</v>
      </c>
    </row>
    <row r="18" spans="2:5" s="17" customFormat="1" ht="14.1" customHeight="1" x14ac:dyDescent="0.25">
      <c r="B18" s="37" t="s">
        <v>20</v>
      </c>
      <c r="C18" s="38">
        <v>2103</v>
      </c>
      <c r="D18" s="38">
        <v>887</v>
      </c>
      <c r="E18" s="38">
        <v>1216</v>
      </c>
    </row>
    <row r="19" spans="2:5" s="17" customFormat="1" ht="14.1" customHeight="1" x14ac:dyDescent="0.25">
      <c r="B19" s="37" t="s">
        <v>21</v>
      </c>
      <c r="C19" s="38">
        <v>1395</v>
      </c>
      <c r="D19" s="38">
        <v>641</v>
      </c>
      <c r="E19" s="38">
        <v>754</v>
      </c>
    </row>
    <row r="20" spans="2:5" s="17" customFormat="1" ht="14.1" customHeight="1" x14ac:dyDescent="0.25">
      <c r="B20" s="37" t="s">
        <v>22</v>
      </c>
      <c r="C20" s="38">
        <v>617</v>
      </c>
      <c r="D20" s="38">
        <v>401</v>
      </c>
      <c r="E20" s="38">
        <v>216</v>
      </c>
    </row>
    <row r="21" spans="2:5" s="17" customFormat="1" ht="14.1" customHeight="1" x14ac:dyDescent="0.25">
      <c r="B21" s="37" t="s">
        <v>23</v>
      </c>
      <c r="C21" s="38">
        <v>1076</v>
      </c>
      <c r="D21" s="38">
        <v>745</v>
      </c>
      <c r="E21" s="38">
        <v>331</v>
      </c>
    </row>
    <row r="22" spans="2:5" s="17" customFormat="1" ht="14.1" customHeight="1" x14ac:dyDescent="0.25">
      <c r="B22" s="37" t="s">
        <v>24</v>
      </c>
      <c r="C22" s="38">
        <v>8598</v>
      </c>
      <c r="D22" s="38">
        <v>5419</v>
      </c>
      <c r="E22" s="38">
        <v>3179</v>
      </c>
    </row>
    <row r="23" spans="2:5" s="17" customFormat="1" ht="14.1" customHeight="1" x14ac:dyDescent="0.25">
      <c r="B23" s="37" t="s">
        <v>25</v>
      </c>
      <c r="C23" s="38">
        <v>5792</v>
      </c>
      <c r="D23" s="38">
        <v>2008</v>
      </c>
      <c r="E23" s="38">
        <v>3784</v>
      </c>
    </row>
    <row r="24" spans="2:5" s="17" customFormat="1" ht="14.1" customHeight="1" x14ac:dyDescent="0.25">
      <c r="B24" s="37" t="s">
        <v>26</v>
      </c>
      <c r="C24" s="38">
        <v>2409</v>
      </c>
      <c r="D24" s="38">
        <v>317</v>
      </c>
      <c r="E24" s="38">
        <v>2092</v>
      </c>
    </row>
    <row r="25" spans="2:5" s="17" customFormat="1" ht="14.1" customHeight="1" x14ac:dyDescent="0.25">
      <c r="B25" s="37" t="s">
        <v>27</v>
      </c>
      <c r="C25" s="38">
        <v>606</v>
      </c>
      <c r="D25" s="38">
        <v>606</v>
      </c>
      <c r="E25" s="15">
        <v>0</v>
      </c>
    </row>
    <row r="26" spans="2:5" s="17" customFormat="1" ht="14.1" customHeight="1" x14ac:dyDescent="0.25">
      <c r="B26" s="37" t="s">
        <v>28</v>
      </c>
      <c r="C26" s="40">
        <v>3418</v>
      </c>
      <c r="D26" s="40">
        <v>1549</v>
      </c>
      <c r="E26" s="40">
        <v>1869</v>
      </c>
    </row>
    <row r="27" spans="2:5" s="17" customFormat="1" ht="14.1" customHeight="1" x14ac:dyDescent="0.25">
      <c r="B27" s="37" t="s">
        <v>29</v>
      </c>
      <c r="C27" s="40">
        <v>560</v>
      </c>
      <c r="D27" s="15">
        <v>0</v>
      </c>
      <c r="E27" s="40">
        <v>560</v>
      </c>
    </row>
    <row r="28" spans="2:5" s="17" customFormat="1" ht="14.1" customHeight="1" x14ac:dyDescent="0.25">
      <c r="B28" s="37" t="s">
        <v>30</v>
      </c>
      <c r="C28" s="15">
        <v>0</v>
      </c>
      <c r="D28" s="15">
        <v>0</v>
      </c>
      <c r="E28" s="15">
        <v>0</v>
      </c>
    </row>
    <row r="29" spans="2:5" s="17" customFormat="1" ht="14.1" customHeight="1" x14ac:dyDescent="0.25">
      <c r="B29" s="37" t="s">
        <v>31</v>
      </c>
      <c r="C29" s="15">
        <v>0</v>
      </c>
      <c r="D29" s="15">
        <v>0</v>
      </c>
      <c r="E29" s="15">
        <v>0</v>
      </c>
    </row>
    <row r="30" spans="2:5" s="22" customFormat="1" ht="14.1" customHeight="1" x14ac:dyDescent="0.25">
      <c r="C30" s="23" t="s">
        <v>32</v>
      </c>
      <c r="D30" s="23"/>
      <c r="E30" s="23"/>
    </row>
    <row r="31" spans="2:5" s="11" customFormat="1" ht="14.1" customHeight="1" x14ac:dyDescent="0.5">
      <c r="B31" s="12" t="s">
        <v>6</v>
      </c>
      <c r="C31" s="41">
        <v>100</v>
      </c>
      <c r="D31" s="41">
        <v>100</v>
      </c>
      <c r="E31" s="41">
        <v>100</v>
      </c>
    </row>
    <row r="32" spans="2:5" s="11" customFormat="1" ht="3" customHeight="1" x14ac:dyDescent="0.5">
      <c r="B32" s="12"/>
      <c r="C32" s="42"/>
      <c r="D32" s="42"/>
      <c r="E32" s="42"/>
    </row>
    <row r="33" spans="1:6" s="11" customFormat="1" ht="14.1" customHeight="1" x14ac:dyDescent="0.5">
      <c r="A33" s="11" t="s">
        <v>7</v>
      </c>
      <c r="B33" s="12"/>
      <c r="C33" s="41">
        <v>34.9</v>
      </c>
      <c r="D33" s="41">
        <v>41.5</v>
      </c>
      <c r="E33" s="41">
        <v>27.9</v>
      </c>
    </row>
    <row r="34" spans="1:6" s="17" customFormat="1" ht="14.1" customHeight="1" x14ac:dyDescent="0.25">
      <c r="A34" s="11"/>
      <c r="B34" s="37" t="s">
        <v>8</v>
      </c>
      <c r="C34" s="43">
        <v>34.9</v>
      </c>
      <c r="D34" s="43">
        <v>41.5</v>
      </c>
      <c r="E34" s="43">
        <v>27.9</v>
      </c>
    </row>
    <row r="35" spans="1:6" s="11" customFormat="1" ht="14.1" customHeight="1" x14ac:dyDescent="0.5">
      <c r="A35" s="11" t="s">
        <v>9</v>
      </c>
      <c r="B35" s="12"/>
      <c r="C35" s="41">
        <v>65.099999999999994</v>
      </c>
      <c r="D35" s="41">
        <v>58.5</v>
      </c>
      <c r="E35" s="41">
        <v>72.099999999999994</v>
      </c>
    </row>
    <row r="36" spans="1:6" s="17" customFormat="1" ht="14.1" customHeight="1" x14ac:dyDescent="0.25">
      <c r="B36" s="37" t="s">
        <v>10</v>
      </c>
      <c r="C36" s="15">
        <v>0</v>
      </c>
      <c r="D36" s="15">
        <v>0</v>
      </c>
      <c r="E36" s="15">
        <v>0</v>
      </c>
      <c r="F36" s="43" t="s">
        <v>11</v>
      </c>
    </row>
    <row r="37" spans="1:6" s="17" customFormat="1" ht="14.1" customHeight="1" x14ac:dyDescent="0.25">
      <c r="B37" s="37" t="s">
        <v>12</v>
      </c>
      <c r="C37" s="43">
        <v>28.4</v>
      </c>
      <c r="D37" s="43">
        <v>20.3</v>
      </c>
      <c r="E37" s="43">
        <v>37.200000000000003</v>
      </c>
    </row>
    <row r="38" spans="1:6" s="17" customFormat="1" ht="14.1" customHeight="1" x14ac:dyDescent="0.25">
      <c r="B38" s="37" t="s">
        <v>13</v>
      </c>
      <c r="C38" s="43">
        <v>0.2</v>
      </c>
      <c r="D38" s="43">
        <v>0.1</v>
      </c>
      <c r="E38" s="43">
        <v>0.2</v>
      </c>
    </row>
    <row r="39" spans="1:6" s="17" customFormat="1" ht="14.1" customHeight="1" x14ac:dyDescent="0.25">
      <c r="B39" s="37" t="s">
        <v>14</v>
      </c>
      <c r="C39" s="43">
        <v>0.2</v>
      </c>
      <c r="D39" s="43">
        <v>0.2</v>
      </c>
      <c r="E39" s="43">
        <v>0.1</v>
      </c>
    </row>
    <row r="40" spans="1:6" s="20" customFormat="1" ht="14.1" customHeight="1" x14ac:dyDescent="0.25">
      <c r="A40" s="17"/>
      <c r="B40" s="37" t="s">
        <v>15</v>
      </c>
      <c r="C40" s="43">
        <v>5.7</v>
      </c>
      <c r="D40" s="43">
        <v>10.5</v>
      </c>
      <c r="E40" s="43">
        <v>0.6</v>
      </c>
    </row>
    <row r="41" spans="1:6" s="17" customFormat="1" ht="14.1" customHeight="1" x14ac:dyDescent="0.25">
      <c r="B41" s="37" t="s">
        <v>16</v>
      </c>
      <c r="C41" s="43">
        <v>16</v>
      </c>
      <c r="D41" s="43">
        <v>14.3</v>
      </c>
      <c r="E41" s="43">
        <v>17.8</v>
      </c>
    </row>
    <row r="42" spans="1:6" s="17" customFormat="1" ht="14.1" customHeight="1" x14ac:dyDescent="0.25">
      <c r="B42" s="37" t="s">
        <v>17</v>
      </c>
      <c r="C42" s="43">
        <v>1.3</v>
      </c>
      <c r="D42" s="43">
        <v>2.2999999999999998</v>
      </c>
      <c r="E42" s="43">
        <v>0.3</v>
      </c>
    </row>
    <row r="43" spans="1:6" s="17" customFormat="1" ht="14.1" customHeight="1" x14ac:dyDescent="0.25">
      <c r="A43" s="20"/>
      <c r="B43" s="37" t="s">
        <v>18</v>
      </c>
      <c r="C43" s="43">
        <v>3.4</v>
      </c>
      <c r="D43" s="43">
        <v>1.8</v>
      </c>
      <c r="E43" s="43">
        <v>5.0999999999999996</v>
      </c>
    </row>
    <row r="44" spans="1:6" s="17" customFormat="1" ht="14.1" customHeight="1" x14ac:dyDescent="0.25">
      <c r="B44" s="37" t="s">
        <v>19</v>
      </c>
      <c r="C44" s="15">
        <v>0</v>
      </c>
      <c r="D44" s="15">
        <v>0</v>
      </c>
      <c r="E44" s="15">
        <v>0</v>
      </c>
    </row>
    <row r="45" spans="1:6" s="17" customFormat="1" ht="14.1" customHeight="1" x14ac:dyDescent="0.25">
      <c r="B45" s="37" t="s">
        <v>20</v>
      </c>
      <c r="C45" s="43">
        <v>0.8</v>
      </c>
      <c r="D45" s="43">
        <v>0.6</v>
      </c>
      <c r="E45" s="43">
        <v>0.9</v>
      </c>
    </row>
    <row r="46" spans="1:6" s="17" customFormat="1" ht="14.1" customHeight="1" x14ac:dyDescent="0.25">
      <c r="B46" s="37" t="s">
        <v>21</v>
      </c>
      <c r="C46" s="43">
        <v>0.5</v>
      </c>
      <c r="D46" s="43">
        <v>0.5</v>
      </c>
      <c r="E46" s="43">
        <v>0.6</v>
      </c>
    </row>
    <row r="47" spans="1:6" s="17" customFormat="1" ht="14.1" customHeight="1" x14ac:dyDescent="0.25">
      <c r="B47" s="37" t="s">
        <v>22</v>
      </c>
      <c r="C47" s="43">
        <v>0.2</v>
      </c>
      <c r="D47" s="43">
        <v>0.3</v>
      </c>
      <c r="E47" s="43">
        <v>0.2</v>
      </c>
    </row>
    <row r="48" spans="1:6" s="17" customFormat="1" ht="14.1" customHeight="1" x14ac:dyDescent="0.25">
      <c r="B48" s="37" t="s">
        <v>23</v>
      </c>
      <c r="C48" s="43">
        <v>0.4</v>
      </c>
      <c r="D48" s="43">
        <v>0.5</v>
      </c>
      <c r="E48" s="43">
        <v>0.3</v>
      </c>
    </row>
    <row r="49" spans="1:6" s="17" customFormat="1" ht="14.1" customHeight="1" x14ac:dyDescent="0.25">
      <c r="B49" s="37" t="s">
        <v>24</v>
      </c>
      <c r="C49" s="43">
        <v>3.2</v>
      </c>
      <c r="D49" s="43">
        <v>3.9</v>
      </c>
      <c r="E49" s="43">
        <v>2.5</v>
      </c>
    </row>
    <row r="50" spans="1:6" s="17" customFormat="1" ht="14.1" customHeight="1" x14ac:dyDescent="0.25">
      <c r="B50" s="37" t="s">
        <v>25</v>
      </c>
      <c r="C50" s="43">
        <v>2.2000000000000002</v>
      </c>
      <c r="D50" s="43">
        <v>1.5</v>
      </c>
      <c r="E50" s="43">
        <v>2.9</v>
      </c>
    </row>
    <row r="51" spans="1:6" s="22" customFormat="1" ht="14.1" customHeight="1" x14ac:dyDescent="0.25">
      <c r="A51" s="17"/>
      <c r="B51" s="37" t="s">
        <v>26</v>
      </c>
      <c r="C51" s="43">
        <v>0.9</v>
      </c>
      <c r="D51" s="43">
        <v>0.2</v>
      </c>
      <c r="E51" s="43">
        <v>1.6</v>
      </c>
    </row>
    <row r="52" spans="1:6" s="22" customFormat="1" ht="14.1" customHeight="1" x14ac:dyDescent="0.25">
      <c r="A52" s="17"/>
      <c r="B52" s="37" t="s">
        <v>27</v>
      </c>
      <c r="C52" s="43">
        <v>0.2</v>
      </c>
      <c r="D52" s="43">
        <v>0.4</v>
      </c>
      <c r="E52" s="15">
        <v>0</v>
      </c>
    </row>
    <row r="53" spans="1:6" s="22" customFormat="1" ht="14.1" customHeight="1" x14ac:dyDescent="0.25">
      <c r="A53" s="17"/>
      <c r="B53" s="37" t="s">
        <v>28</v>
      </c>
      <c r="C53" s="43">
        <v>1.3</v>
      </c>
      <c r="D53" s="43">
        <v>1.1000000000000001</v>
      </c>
      <c r="E53" s="43">
        <v>1.4</v>
      </c>
    </row>
    <row r="54" spans="1:6" s="22" customFormat="1" ht="14.1" customHeight="1" x14ac:dyDescent="0.25">
      <c r="A54" s="17"/>
      <c r="B54" s="37" t="s">
        <v>29</v>
      </c>
      <c r="C54" s="43">
        <v>0.2</v>
      </c>
      <c r="D54" s="15">
        <v>0</v>
      </c>
      <c r="E54" s="43">
        <v>0.4</v>
      </c>
    </row>
    <row r="55" spans="1:6" s="22" customFormat="1" ht="14.1" customHeight="1" x14ac:dyDescent="0.25">
      <c r="A55" s="17"/>
      <c r="B55" s="37" t="s">
        <v>30</v>
      </c>
      <c r="C55" s="15">
        <v>0</v>
      </c>
      <c r="D55" s="15">
        <v>0</v>
      </c>
      <c r="E55" s="15">
        <v>0</v>
      </c>
      <c r="F55" s="39" t="s">
        <v>11</v>
      </c>
    </row>
    <row r="56" spans="1:6" s="22" customFormat="1" ht="14.1" customHeight="1" x14ac:dyDescent="0.25">
      <c r="A56" s="17"/>
      <c r="B56" s="37" t="s">
        <v>31</v>
      </c>
      <c r="C56" s="15">
        <v>0</v>
      </c>
      <c r="D56" s="15">
        <v>0</v>
      </c>
      <c r="E56" s="15">
        <v>0</v>
      </c>
    </row>
    <row r="57" spans="1:6" ht="3" customHeight="1" x14ac:dyDescent="0.5">
      <c r="A57" s="27"/>
      <c r="B57" s="27"/>
      <c r="C57" s="44"/>
      <c r="D57" s="45"/>
      <c r="E57" s="45"/>
    </row>
    <row r="58" spans="1:6" ht="3" customHeight="1" x14ac:dyDescent="0.25">
      <c r="C58" s="46"/>
      <c r="D58" s="46"/>
      <c r="E58" s="46"/>
    </row>
    <row r="59" spans="1:6" s="33" customFormat="1" ht="14.1" customHeight="1" x14ac:dyDescent="0.2">
      <c r="A59" s="47" t="s">
        <v>33</v>
      </c>
      <c r="B59" s="32"/>
    </row>
    <row r="60" spans="1:6" s="35" customFormat="1" ht="14.1" customHeight="1" x14ac:dyDescent="0.2">
      <c r="A60" s="48" t="s">
        <v>36</v>
      </c>
    </row>
  </sheetData>
  <mergeCells count="2">
    <mergeCell ref="C4:E4"/>
    <mergeCell ref="C30:E30"/>
  </mergeCells>
  <pageMargins left="1.0629921259842521" right="0.9055118110236221" top="0.70866141732283472" bottom="7.874015748031496E-2" header="0.51181102362204722" footer="0.51181102362204722"/>
  <pageSetup paperSize="9" firstPageNumber="12" orientation="portrait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A40" zoomScaleNormal="100" workbookViewId="0">
      <selection activeCell="L62" sqref="L62"/>
    </sheetView>
  </sheetViews>
  <sheetFormatPr defaultRowHeight="14.25" customHeight="1" x14ac:dyDescent="0.25"/>
  <cols>
    <col min="1" max="1" width="1.85546875" style="3" customWidth="1"/>
    <col min="2" max="2" width="56.28515625" style="3" customWidth="1"/>
    <col min="3" max="5" width="8.7109375" style="3" customWidth="1"/>
    <col min="6" max="6" width="0" style="3" hidden="1" customWidth="1"/>
    <col min="7" max="16384" width="9.140625" style="3"/>
  </cols>
  <sheetData>
    <row r="1" spans="1:10" s="2" customFormat="1" ht="23.1" customHeight="1" x14ac:dyDescent="0.25">
      <c r="A1" s="1" t="s">
        <v>37</v>
      </c>
      <c r="C1" s="3"/>
      <c r="D1" s="3"/>
      <c r="E1" s="3"/>
    </row>
    <row r="2" spans="1:10" s="2" customFormat="1" ht="3" customHeight="1" x14ac:dyDescent="0.3">
      <c r="B2" s="4"/>
      <c r="C2" s="3"/>
      <c r="D2" s="3"/>
      <c r="E2" s="3"/>
    </row>
    <row r="3" spans="1:10" s="8" customFormat="1" ht="14.1" customHeight="1" x14ac:dyDescent="0.25">
      <c r="A3" s="5"/>
      <c r="B3" s="6" t="s">
        <v>1</v>
      </c>
      <c r="C3" s="7" t="s">
        <v>2</v>
      </c>
      <c r="D3" s="7" t="s">
        <v>3</v>
      </c>
      <c r="E3" s="7" t="s">
        <v>4</v>
      </c>
    </row>
    <row r="4" spans="1:10" s="8" customFormat="1" ht="14.1" customHeight="1" x14ac:dyDescent="0.25">
      <c r="B4" s="9"/>
      <c r="C4" s="10" t="s">
        <v>5</v>
      </c>
      <c r="D4" s="10"/>
      <c r="E4" s="10"/>
    </row>
    <row r="5" spans="1:10" s="11" customFormat="1" ht="14.1" customHeight="1" x14ac:dyDescent="0.5">
      <c r="B5" s="12" t="s">
        <v>6</v>
      </c>
      <c r="C5" s="36">
        <v>281546</v>
      </c>
      <c r="D5" s="36">
        <v>143058</v>
      </c>
      <c r="E5" s="36">
        <v>138488</v>
      </c>
    </row>
    <row r="6" spans="1:10" s="11" customFormat="1" ht="14.1" customHeight="1" x14ac:dyDescent="0.5">
      <c r="A6" s="11" t="s">
        <v>7</v>
      </c>
      <c r="B6" s="12"/>
      <c r="C6" s="36">
        <v>112302</v>
      </c>
      <c r="D6" s="36">
        <v>66397</v>
      </c>
      <c r="E6" s="36">
        <v>45905</v>
      </c>
    </row>
    <row r="7" spans="1:10" s="11" customFormat="1" ht="14.1" customHeight="1" x14ac:dyDescent="0.25">
      <c r="B7" s="37" t="s">
        <v>8</v>
      </c>
      <c r="C7" s="38">
        <v>112302</v>
      </c>
      <c r="D7" s="38">
        <v>66397</v>
      </c>
      <c r="E7" s="38">
        <v>45905</v>
      </c>
    </row>
    <row r="8" spans="1:10" s="11" customFormat="1" ht="14.1" customHeight="1" x14ac:dyDescent="0.5">
      <c r="A8" s="11" t="s">
        <v>9</v>
      </c>
      <c r="B8" s="12"/>
      <c r="C8" s="36">
        <v>169244</v>
      </c>
      <c r="D8" s="36">
        <v>76660</v>
      </c>
      <c r="E8" s="36">
        <v>92582</v>
      </c>
      <c r="H8" s="16"/>
      <c r="I8" s="16"/>
      <c r="J8" s="16"/>
    </row>
    <row r="9" spans="1:10" s="17" customFormat="1" ht="14.1" customHeight="1" x14ac:dyDescent="0.25">
      <c r="B9" s="37" t="s">
        <v>10</v>
      </c>
      <c r="C9" s="38">
        <v>299</v>
      </c>
      <c r="D9" s="38">
        <v>92</v>
      </c>
      <c r="E9" s="38">
        <v>207</v>
      </c>
      <c r="F9" s="38" t="s">
        <v>11</v>
      </c>
    </row>
    <row r="10" spans="1:10" s="17" customFormat="1" ht="14.1" customHeight="1" x14ac:dyDescent="0.25">
      <c r="B10" s="37" t="s">
        <v>12</v>
      </c>
      <c r="C10" s="38">
        <v>81921</v>
      </c>
      <c r="D10" s="38">
        <v>29589</v>
      </c>
      <c r="E10" s="38">
        <v>52332</v>
      </c>
      <c r="H10" s="18"/>
      <c r="I10" s="18"/>
      <c r="J10" s="18"/>
    </row>
    <row r="11" spans="1:10" s="17" customFormat="1" ht="14.1" customHeight="1" x14ac:dyDescent="0.25">
      <c r="B11" s="37" t="s">
        <v>13</v>
      </c>
      <c r="C11" s="38">
        <v>297</v>
      </c>
      <c r="D11" s="38">
        <v>110</v>
      </c>
      <c r="E11" s="38">
        <v>187</v>
      </c>
    </row>
    <row r="12" spans="1:10" s="17" customFormat="1" ht="14.1" customHeight="1" x14ac:dyDescent="0.25">
      <c r="B12" s="37" t="s">
        <v>14</v>
      </c>
      <c r="C12" s="38">
        <v>530</v>
      </c>
      <c r="D12" s="38">
        <v>433</v>
      </c>
      <c r="E12" s="38">
        <v>96</v>
      </c>
      <c r="F12" s="39" t="s">
        <v>11</v>
      </c>
    </row>
    <row r="13" spans="1:10" s="17" customFormat="1" ht="14.1" customHeight="1" x14ac:dyDescent="0.25">
      <c r="B13" s="37" t="s">
        <v>15</v>
      </c>
      <c r="C13" s="38">
        <v>14928</v>
      </c>
      <c r="D13" s="38">
        <v>13204</v>
      </c>
      <c r="E13" s="38">
        <v>1723</v>
      </c>
    </row>
    <row r="14" spans="1:10" s="17" customFormat="1" ht="14.1" customHeight="1" x14ac:dyDescent="0.25">
      <c r="B14" s="37" t="s">
        <v>16</v>
      </c>
      <c r="C14" s="38">
        <v>38204</v>
      </c>
      <c r="D14" s="38">
        <v>18672</v>
      </c>
      <c r="E14" s="38">
        <v>19532</v>
      </c>
    </row>
    <row r="15" spans="1:10" s="17" customFormat="1" ht="14.1" customHeight="1" x14ac:dyDescent="0.25">
      <c r="B15" s="37" t="s">
        <v>17</v>
      </c>
      <c r="C15" s="38">
        <v>3731</v>
      </c>
      <c r="D15" s="38">
        <v>3317</v>
      </c>
      <c r="E15" s="38">
        <v>415</v>
      </c>
    </row>
    <row r="16" spans="1:10" s="20" customFormat="1" ht="14.1" customHeight="1" x14ac:dyDescent="0.25">
      <c r="B16" s="37" t="s">
        <v>18</v>
      </c>
      <c r="C16" s="38">
        <v>5621</v>
      </c>
      <c r="D16" s="38">
        <v>405</v>
      </c>
      <c r="E16" s="38">
        <v>5216</v>
      </c>
    </row>
    <row r="17" spans="2:5" s="17" customFormat="1" ht="14.1" customHeight="1" x14ac:dyDescent="0.25">
      <c r="B17" s="37" t="s">
        <v>19</v>
      </c>
      <c r="C17" s="38">
        <v>71</v>
      </c>
      <c r="D17" s="15">
        <v>0</v>
      </c>
      <c r="E17" s="38">
        <v>71</v>
      </c>
    </row>
    <row r="18" spans="2:5" s="17" customFormat="1" ht="14.1" customHeight="1" x14ac:dyDescent="0.25">
      <c r="B18" s="37" t="s">
        <v>20</v>
      </c>
      <c r="C18" s="38">
        <v>1523</v>
      </c>
      <c r="D18" s="38">
        <v>382</v>
      </c>
      <c r="E18" s="38">
        <v>1140</v>
      </c>
    </row>
    <row r="19" spans="2:5" s="17" customFormat="1" ht="14.1" customHeight="1" x14ac:dyDescent="0.25">
      <c r="B19" s="37" t="s">
        <v>21</v>
      </c>
      <c r="C19" s="38">
        <v>489</v>
      </c>
      <c r="D19" s="38">
        <v>188</v>
      </c>
      <c r="E19" s="38">
        <v>301</v>
      </c>
    </row>
    <row r="20" spans="2:5" s="17" customFormat="1" ht="14.1" customHeight="1" x14ac:dyDescent="0.25">
      <c r="B20" s="37" t="s">
        <v>22</v>
      </c>
      <c r="C20" s="38">
        <v>745</v>
      </c>
      <c r="D20" s="38">
        <v>358</v>
      </c>
      <c r="E20" s="38">
        <v>388</v>
      </c>
    </row>
    <row r="21" spans="2:5" s="17" customFormat="1" ht="14.1" customHeight="1" x14ac:dyDescent="0.25">
      <c r="B21" s="37" t="s">
        <v>23</v>
      </c>
      <c r="C21" s="38">
        <v>496</v>
      </c>
      <c r="D21" s="38">
        <v>395</v>
      </c>
      <c r="E21" s="38">
        <v>101</v>
      </c>
    </row>
    <row r="22" spans="2:5" s="17" customFormat="1" ht="14.1" customHeight="1" x14ac:dyDescent="0.25">
      <c r="B22" s="37" t="s">
        <v>24</v>
      </c>
      <c r="C22" s="38">
        <v>7295</v>
      </c>
      <c r="D22" s="38">
        <v>4544</v>
      </c>
      <c r="E22" s="38">
        <v>2750</v>
      </c>
    </row>
    <row r="23" spans="2:5" s="17" customFormat="1" ht="14.1" customHeight="1" x14ac:dyDescent="0.25">
      <c r="B23" s="37" t="s">
        <v>25</v>
      </c>
      <c r="C23" s="38">
        <v>5711</v>
      </c>
      <c r="D23" s="38">
        <v>2360</v>
      </c>
      <c r="E23" s="38">
        <v>3351</v>
      </c>
    </row>
    <row r="24" spans="2:5" s="17" customFormat="1" ht="14.1" customHeight="1" x14ac:dyDescent="0.25">
      <c r="B24" s="37" t="s">
        <v>26</v>
      </c>
      <c r="C24" s="38">
        <v>2274</v>
      </c>
      <c r="D24" s="38">
        <v>172</v>
      </c>
      <c r="E24" s="38">
        <v>2102</v>
      </c>
    </row>
    <row r="25" spans="2:5" s="17" customFormat="1" ht="14.1" customHeight="1" x14ac:dyDescent="0.25">
      <c r="B25" s="37" t="s">
        <v>27</v>
      </c>
      <c r="C25" s="38">
        <v>1648</v>
      </c>
      <c r="D25" s="38">
        <v>931</v>
      </c>
      <c r="E25" s="38">
        <v>717</v>
      </c>
    </row>
    <row r="26" spans="2:5" s="17" customFormat="1" ht="14.1" customHeight="1" x14ac:dyDescent="0.25">
      <c r="B26" s="37" t="s">
        <v>28</v>
      </c>
      <c r="C26" s="40">
        <v>3065</v>
      </c>
      <c r="D26" s="40">
        <v>1508</v>
      </c>
      <c r="E26" s="40">
        <v>1557</v>
      </c>
    </row>
    <row r="27" spans="2:5" s="17" customFormat="1" ht="14.1" customHeight="1" x14ac:dyDescent="0.25">
      <c r="B27" s="37" t="s">
        <v>29</v>
      </c>
      <c r="C27" s="40">
        <v>396</v>
      </c>
      <c r="D27" s="15">
        <v>0</v>
      </c>
      <c r="E27" s="40">
        <v>396</v>
      </c>
    </row>
    <row r="28" spans="2:5" s="17" customFormat="1" ht="14.1" customHeight="1" x14ac:dyDescent="0.25">
      <c r="B28" s="37" t="s">
        <v>30</v>
      </c>
      <c r="C28" s="15">
        <v>0</v>
      </c>
      <c r="D28" s="15">
        <v>0</v>
      </c>
      <c r="E28" s="15">
        <v>0</v>
      </c>
    </row>
    <row r="29" spans="2:5" s="17" customFormat="1" ht="14.1" customHeight="1" x14ac:dyDescent="0.25">
      <c r="B29" s="37" t="s">
        <v>31</v>
      </c>
      <c r="C29" s="15">
        <v>0</v>
      </c>
      <c r="D29" s="15">
        <v>0</v>
      </c>
      <c r="E29" s="15">
        <v>0</v>
      </c>
    </row>
    <row r="30" spans="2:5" s="22" customFormat="1" ht="14.1" customHeight="1" x14ac:dyDescent="0.25">
      <c r="C30" s="23" t="s">
        <v>32</v>
      </c>
      <c r="D30" s="23"/>
      <c r="E30" s="23"/>
    </row>
    <row r="31" spans="2:5" s="11" customFormat="1" ht="14.1" customHeight="1" x14ac:dyDescent="0.5">
      <c r="B31" s="12" t="s">
        <v>6</v>
      </c>
      <c r="C31" s="41">
        <v>100</v>
      </c>
      <c r="D31" s="41">
        <v>100</v>
      </c>
      <c r="E31" s="41">
        <v>100</v>
      </c>
    </row>
    <row r="32" spans="2:5" s="11" customFormat="1" ht="3" customHeight="1" x14ac:dyDescent="0.5">
      <c r="B32" s="12"/>
      <c r="C32" s="42"/>
      <c r="D32" s="42"/>
      <c r="E32" s="42"/>
    </row>
    <row r="33" spans="1:6" s="11" customFormat="1" ht="14.1" customHeight="1" x14ac:dyDescent="0.5">
      <c r="A33" s="11" t="s">
        <v>7</v>
      </c>
      <c r="B33" s="12"/>
      <c r="C33" s="41">
        <v>39.9</v>
      </c>
      <c r="D33" s="41">
        <v>46.4</v>
      </c>
      <c r="E33" s="41">
        <v>33.1</v>
      </c>
    </row>
    <row r="34" spans="1:6" s="17" customFormat="1" ht="14.1" customHeight="1" x14ac:dyDescent="0.25">
      <c r="A34" s="11"/>
      <c r="B34" s="37" t="s">
        <v>8</v>
      </c>
      <c r="C34" s="43">
        <v>39.9</v>
      </c>
      <c r="D34" s="43">
        <v>46.4</v>
      </c>
      <c r="E34" s="43">
        <v>33.1</v>
      </c>
    </row>
    <row r="35" spans="1:6" s="11" customFormat="1" ht="14.1" customHeight="1" x14ac:dyDescent="0.5">
      <c r="A35" s="11" t="s">
        <v>9</v>
      </c>
      <c r="B35" s="12"/>
      <c r="C35" s="41">
        <v>60.1</v>
      </c>
      <c r="D35" s="41">
        <v>53.6</v>
      </c>
      <c r="E35" s="41">
        <v>66.900000000000006</v>
      </c>
    </row>
    <row r="36" spans="1:6" s="17" customFormat="1" ht="14.1" customHeight="1" x14ac:dyDescent="0.25">
      <c r="B36" s="37" t="s">
        <v>10</v>
      </c>
      <c r="C36" s="43">
        <v>0.1</v>
      </c>
      <c r="D36" s="43">
        <v>0.1</v>
      </c>
      <c r="E36" s="43">
        <v>0.2</v>
      </c>
      <c r="F36" s="43" t="s">
        <v>11</v>
      </c>
    </row>
    <row r="37" spans="1:6" s="17" customFormat="1" ht="14.1" customHeight="1" x14ac:dyDescent="0.25">
      <c r="B37" s="37" t="s">
        <v>12</v>
      </c>
      <c r="C37" s="43">
        <v>29.1</v>
      </c>
      <c r="D37" s="43">
        <v>20.7</v>
      </c>
      <c r="E37" s="43">
        <v>37.799999999999997</v>
      </c>
    </row>
    <row r="38" spans="1:6" s="17" customFormat="1" ht="14.1" customHeight="1" x14ac:dyDescent="0.25">
      <c r="B38" s="37" t="s">
        <v>13</v>
      </c>
      <c r="C38" s="43">
        <v>0.1</v>
      </c>
      <c r="D38" s="43">
        <v>0.1</v>
      </c>
      <c r="E38" s="43">
        <v>0.1</v>
      </c>
    </row>
    <row r="39" spans="1:6" s="17" customFormat="1" ht="14.1" customHeight="1" x14ac:dyDescent="0.25">
      <c r="B39" s="37" t="s">
        <v>14</v>
      </c>
      <c r="C39" s="43">
        <v>0.2</v>
      </c>
      <c r="D39" s="43">
        <v>0.3</v>
      </c>
      <c r="E39" s="43">
        <v>0.1</v>
      </c>
    </row>
    <row r="40" spans="1:6" s="20" customFormat="1" ht="14.1" customHeight="1" x14ac:dyDescent="0.25">
      <c r="A40" s="17"/>
      <c r="B40" s="37" t="s">
        <v>15</v>
      </c>
      <c r="C40" s="43">
        <v>5.3</v>
      </c>
      <c r="D40" s="43">
        <v>9.1999999999999993</v>
      </c>
      <c r="E40" s="43">
        <v>1.2</v>
      </c>
    </row>
    <row r="41" spans="1:6" s="17" customFormat="1" ht="14.1" customHeight="1" x14ac:dyDescent="0.25">
      <c r="B41" s="37" t="s">
        <v>16</v>
      </c>
      <c r="C41" s="43">
        <v>13.6</v>
      </c>
      <c r="D41" s="43">
        <v>13.1</v>
      </c>
      <c r="E41" s="43">
        <v>14.1</v>
      </c>
    </row>
    <row r="42" spans="1:6" s="17" customFormat="1" ht="14.1" customHeight="1" x14ac:dyDescent="0.25">
      <c r="B42" s="37" t="s">
        <v>17</v>
      </c>
      <c r="C42" s="43">
        <v>1.3</v>
      </c>
      <c r="D42" s="43">
        <v>2.2999999999999998</v>
      </c>
      <c r="E42" s="43">
        <v>0.3</v>
      </c>
    </row>
    <row r="43" spans="1:6" s="17" customFormat="1" ht="14.1" customHeight="1" x14ac:dyDescent="0.25">
      <c r="A43" s="20"/>
      <c r="B43" s="37" t="s">
        <v>18</v>
      </c>
      <c r="C43" s="43">
        <v>2</v>
      </c>
      <c r="D43" s="43">
        <v>0.3</v>
      </c>
      <c r="E43" s="43">
        <v>3.8</v>
      </c>
    </row>
    <row r="44" spans="1:6" s="17" customFormat="1" ht="14.1" customHeight="1" x14ac:dyDescent="0.25">
      <c r="B44" s="37" t="s">
        <v>19</v>
      </c>
      <c r="C44" s="15">
        <v>0</v>
      </c>
      <c r="D44" s="15">
        <v>0</v>
      </c>
      <c r="E44" s="43">
        <v>0.1</v>
      </c>
    </row>
    <row r="45" spans="1:6" s="17" customFormat="1" ht="14.1" customHeight="1" x14ac:dyDescent="0.25">
      <c r="B45" s="37" t="s">
        <v>20</v>
      </c>
      <c r="C45" s="43">
        <v>0.5</v>
      </c>
      <c r="D45" s="43">
        <v>0.3</v>
      </c>
      <c r="E45" s="43">
        <v>0.8</v>
      </c>
    </row>
    <row r="46" spans="1:6" s="17" customFormat="1" ht="14.1" customHeight="1" x14ac:dyDescent="0.25">
      <c r="B46" s="37" t="s">
        <v>21</v>
      </c>
      <c r="C46" s="43">
        <v>0.2</v>
      </c>
      <c r="D46" s="43">
        <v>0.1</v>
      </c>
      <c r="E46" s="43">
        <v>0.2</v>
      </c>
    </row>
    <row r="47" spans="1:6" s="17" customFormat="1" ht="14.1" customHeight="1" x14ac:dyDescent="0.25">
      <c r="B47" s="37" t="s">
        <v>22</v>
      </c>
      <c r="C47" s="43">
        <v>0.3</v>
      </c>
      <c r="D47" s="43">
        <v>0.2</v>
      </c>
      <c r="E47" s="43">
        <v>0.3</v>
      </c>
    </row>
    <row r="48" spans="1:6" s="17" customFormat="1" ht="14.1" customHeight="1" x14ac:dyDescent="0.25">
      <c r="B48" s="37" t="s">
        <v>23</v>
      </c>
      <c r="C48" s="43">
        <v>0.2</v>
      </c>
      <c r="D48" s="43">
        <v>0.3</v>
      </c>
      <c r="E48" s="43">
        <v>0.1</v>
      </c>
    </row>
    <row r="49" spans="1:8" s="17" customFormat="1" ht="14.1" customHeight="1" x14ac:dyDescent="0.25">
      <c r="B49" s="37" t="s">
        <v>24</v>
      </c>
      <c r="C49" s="43">
        <v>2.6</v>
      </c>
      <c r="D49" s="43">
        <v>3.2</v>
      </c>
      <c r="E49" s="43">
        <v>2</v>
      </c>
    </row>
    <row r="50" spans="1:8" s="17" customFormat="1" ht="14.1" customHeight="1" x14ac:dyDescent="0.25">
      <c r="B50" s="37" t="s">
        <v>25</v>
      </c>
      <c r="C50" s="43">
        <v>2</v>
      </c>
      <c r="D50" s="43">
        <v>1.6</v>
      </c>
      <c r="E50" s="43">
        <v>2.4</v>
      </c>
    </row>
    <row r="51" spans="1:8" s="22" customFormat="1" ht="14.1" customHeight="1" x14ac:dyDescent="0.25">
      <c r="A51" s="17"/>
      <c r="B51" s="37" t="s">
        <v>26</v>
      </c>
      <c r="C51" s="43">
        <v>0.8</v>
      </c>
      <c r="D51" s="43">
        <v>0.1</v>
      </c>
      <c r="E51" s="43">
        <v>1.5</v>
      </c>
    </row>
    <row r="52" spans="1:8" s="22" customFormat="1" ht="14.1" customHeight="1" x14ac:dyDescent="0.25">
      <c r="A52" s="17"/>
      <c r="B52" s="37" t="s">
        <v>27</v>
      </c>
      <c r="C52" s="43">
        <v>0.6</v>
      </c>
      <c r="D52" s="43">
        <v>0.6</v>
      </c>
      <c r="E52" s="43">
        <v>0.5</v>
      </c>
    </row>
    <row r="53" spans="1:8" s="22" customFormat="1" ht="14.1" customHeight="1" x14ac:dyDescent="0.25">
      <c r="A53" s="17"/>
      <c r="B53" s="37" t="s">
        <v>28</v>
      </c>
      <c r="C53" s="43">
        <v>1.1000000000000001</v>
      </c>
      <c r="D53" s="43">
        <v>1.1000000000000001</v>
      </c>
      <c r="E53" s="43">
        <v>1.1000000000000001</v>
      </c>
    </row>
    <row r="54" spans="1:8" s="22" customFormat="1" ht="14.1" customHeight="1" x14ac:dyDescent="0.25">
      <c r="A54" s="17"/>
      <c r="B54" s="37" t="s">
        <v>29</v>
      </c>
      <c r="C54" s="43">
        <v>0.1</v>
      </c>
      <c r="D54" s="15">
        <v>0</v>
      </c>
      <c r="E54" s="43">
        <v>0.3</v>
      </c>
    </row>
    <row r="55" spans="1:8" s="22" customFormat="1" ht="14.1" customHeight="1" x14ac:dyDescent="0.25">
      <c r="A55" s="17"/>
      <c r="B55" s="37" t="s">
        <v>30</v>
      </c>
      <c r="C55" s="15">
        <v>0</v>
      </c>
      <c r="D55" s="15">
        <v>0</v>
      </c>
      <c r="E55" s="15">
        <v>0</v>
      </c>
      <c r="F55" s="39" t="s">
        <v>11</v>
      </c>
    </row>
    <row r="56" spans="1:8" s="22" customFormat="1" ht="14.1" customHeight="1" x14ac:dyDescent="0.25">
      <c r="A56" s="17"/>
      <c r="B56" s="37" t="s">
        <v>31</v>
      </c>
      <c r="C56" s="15">
        <v>0</v>
      </c>
      <c r="D56" s="15">
        <v>0</v>
      </c>
      <c r="E56" s="15">
        <v>0</v>
      </c>
    </row>
    <row r="57" spans="1:8" ht="3" customHeight="1" x14ac:dyDescent="0.5">
      <c r="A57" s="27"/>
      <c r="B57" s="27"/>
      <c r="C57" s="44"/>
      <c r="D57" s="45"/>
      <c r="E57" s="45"/>
    </row>
    <row r="58" spans="1:8" ht="3" customHeight="1" x14ac:dyDescent="0.25">
      <c r="C58" s="46"/>
      <c r="D58" s="46"/>
      <c r="E58" s="46"/>
    </row>
    <row r="59" spans="1:8" s="33" customFormat="1" ht="14.1" customHeight="1" x14ac:dyDescent="0.2">
      <c r="A59" s="47" t="s">
        <v>33</v>
      </c>
      <c r="B59" s="32"/>
    </row>
    <row r="60" spans="1:8" s="50" customFormat="1" ht="14.1" customHeight="1" x14ac:dyDescent="0.25">
      <c r="A60" s="49" t="s">
        <v>38</v>
      </c>
      <c r="H60" s="50" t="s">
        <v>42</v>
      </c>
    </row>
    <row r="61" spans="1:8" s="35" customFormat="1" ht="14.1" customHeight="1" x14ac:dyDescent="0.2">
      <c r="A61" s="48" t="s">
        <v>39</v>
      </c>
    </row>
  </sheetData>
  <mergeCells count="2">
    <mergeCell ref="C4:E4"/>
    <mergeCell ref="C30:E30"/>
  </mergeCells>
  <pageMargins left="1.0629921259842521" right="0.9055118110236221" top="0.70866141732283472" bottom="7.874015748031496E-2" header="0.51181102362204722" footer="0.51181102362204722"/>
  <pageSetup paperSize="9" firstPageNumber="12" orientation="portrait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opLeftCell="A43" zoomScale="140" zoomScaleNormal="140" workbookViewId="0">
      <selection activeCell="D52" sqref="D52"/>
    </sheetView>
  </sheetViews>
  <sheetFormatPr defaultRowHeight="14.25" customHeight="1" x14ac:dyDescent="0.25"/>
  <cols>
    <col min="1" max="1" width="1.85546875" style="3" customWidth="1"/>
    <col min="2" max="2" width="56.28515625" style="3" customWidth="1"/>
    <col min="3" max="5" width="8.7109375" style="3" customWidth="1"/>
    <col min="6" max="6" width="0" style="3" hidden="1" customWidth="1"/>
    <col min="7" max="16384" width="9.140625" style="3"/>
  </cols>
  <sheetData>
    <row r="1" spans="1:10" s="2" customFormat="1" ht="23.1" customHeight="1" x14ac:dyDescent="0.25">
      <c r="A1" s="1" t="s">
        <v>40</v>
      </c>
      <c r="C1" s="3"/>
      <c r="D1" s="3"/>
      <c r="E1" s="3"/>
    </row>
    <row r="2" spans="1:10" s="2" customFormat="1" ht="3" customHeight="1" x14ac:dyDescent="0.3">
      <c r="B2" s="4"/>
      <c r="C2" s="3"/>
      <c r="D2" s="3"/>
      <c r="E2" s="3"/>
    </row>
    <row r="3" spans="1:10" s="8" customFormat="1" ht="14.1" customHeight="1" x14ac:dyDescent="0.25">
      <c r="A3" s="5"/>
      <c r="B3" s="6" t="s">
        <v>1</v>
      </c>
      <c r="C3" s="7" t="s">
        <v>2</v>
      </c>
      <c r="D3" s="7" t="s">
        <v>3</v>
      </c>
      <c r="E3" s="7" t="s">
        <v>4</v>
      </c>
    </row>
    <row r="4" spans="1:10" s="8" customFormat="1" ht="14.1" customHeight="1" x14ac:dyDescent="0.25">
      <c r="B4" s="9"/>
      <c r="C4" s="10" t="s">
        <v>5</v>
      </c>
      <c r="D4" s="10"/>
      <c r="E4" s="10"/>
    </row>
    <row r="5" spans="1:10" s="11" customFormat="1" ht="14.1" customHeight="1" x14ac:dyDescent="0.5">
      <c r="B5" s="12" t="s">
        <v>6</v>
      </c>
      <c r="C5" s="36">
        <v>265041</v>
      </c>
      <c r="D5" s="36">
        <v>138228</v>
      </c>
      <c r="E5" s="36">
        <v>126813</v>
      </c>
    </row>
    <row r="6" spans="1:10" s="11" customFormat="1" ht="14.1" customHeight="1" x14ac:dyDescent="0.5">
      <c r="A6" s="11" t="s">
        <v>7</v>
      </c>
      <c r="B6" s="12"/>
      <c r="C6" s="36">
        <v>103454</v>
      </c>
      <c r="D6" s="36">
        <v>64211</v>
      </c>
      <c r="E6" s="36">
        <v>39243</v>
      </c>
    </row>
    <row r="7" spans="1:10" s="11" customFormat="1" ht="14.1" customHeight="1" x14ac:dyDescent="0.25">
      <c r="B7" s="37" t="s">
        <v>8</v>
      </c>
      <c r="C7" s="38">
        <v>103454</v>
      </c>
      <c r="D7" s="38">
        <v>64211</v>
      </c>
      <c r="E7" s="38">
        <v>39243</v>
      </c>
    </row>
    <row r="8" spans="1:10" s="11" customFormat="1" ht="14.1" customHeight="1" x14ac:dyDescent="0.5">
      <c r="A8" s="11" t="s">
        <v>9</v>
      </c>
      <c r="B8" s="12"/>
      <c r="C8" s="36">
        <v>161589</v>
      </c>
      <c r="D8" s="36">
        <v>74017</v>
      </c>
      <c r="E8" s="36">
        <v>87573</v>
      </c>
      <c r="H8" s="16"/>
      <c r="I8" s="16"/>
      <c r="J8" s="16"/>
    </row>
    <row r="9" spans="1:10" s="17" customFormat="1" ht="14.1" customHeight="1" x14ac:dyDescent="0.25">
      <c r="B9" s="37" t="s">
        <v>10</v>
      </c>
      <c r="C9" s="38">
        <v>726</v>
      </c>
      <c r="D9" s="38">
        <v>417</v>
      </c>
      <c r="E9" s="38">
        <v>309</v>
      </c>
      <c r="F9" s="38" t="s">
        <v>11</v>
      </c>
    </row>
    <row r="10" spans="1:10" s="17" customFormat="1" ht="14.1" customHeight="1" x14ac:dyDescent="0.25">
      <c r="B10" s="37" t="s">
        <v>12</v>
      </c>
      <c r="C10" s="38">
        <v>75028</v>
      </c>
      <c r="D10" s="38">
        <v>29417</v>
      </c>
      <c r="E10" s="38">
        <v>45611</v>
      </c>
      <c r="H10" s="18"/>
      <c r="I10" s="18"/>
      <c r="J10" s="18"/>
    </row>
    <row r="11" spans="1:10" s="17" customFormat="1" ht="14.1" customHeight="1" x14ac:dyDescent="0.25">
      <c r="B11" s="37" t="s">
        <v>13</v>
      </c>
      <c r="C11" s="38">
        <v>629</v>
      </c>
      <c r="D11" s="38">
        <v>629</v>
      </c>
      <c r="E11" s="15">
        <v>0</v>
      </c>
    </row>
    <row r="12" spans="1:10" s="17" customFormat="1" ht="14.1" customHeight="1" x14ac:dyDescent="0.25">
      <c r="B12" s="37" t="s">
        <v>14</v>
      </c>
      <c r="C12" s="38">
        <v>228</v>
      </c>
      <c r="D12" s="38">
        <v>142</v>
      </c>
      <c r="E12" s="38">
        <v>86</v>
      </c>
      <c r="F12" s="39" t="s">
        <v>11</v>
      </c>
    </row>
    <row r="13" spans="1:10" s="17" customFormat="1" ht="14.1" customHeight="1" x14ac:dyDescent="0.25">
      <c r="B13" s="37" t="s">
        <v>15</v>
      </c>
      <c r="C13" s="38">
        <v>14021</v>
      </c>
      <c r="D13" s="38">
        <v>12993</v>
      </c>
      <c r="E13" s="38">
        <v>1029</v>
      </c>
    </row>
    <row r="14" spans="1:10" s="17" customFormat="1" ht="14.1" customHeight="1" x14ac:dyDescent="0.25">
      <c r="B14" s="37" t="s">
        <v>16</v>
      </c>
      <c r="C14" s="38">
        <v>35464</v>
      </c>
      <c r="D14" s="38">
        <v>15850</v>
      </c>
      <c r="E14" s="38">
        <v>19615</v>
      </c>
    </row>
    <row r="15" spans="1:10" s="17" customFormat="1" ht="14.1" customHeight="1" x14ac:dyDescent="0.25">
      <c r="B15" s="37" t="s">
        <v>17</v>
      </c>
      <c r="C15" s="38">
        <v>3122</v>
      </c>
      <c r="D15" s="38">
        <v>2798</v>
      </c>
      <c r="E15" s="38">
        <v>324</v>
      </c>
    </row>
    <row r="16" spans="1:10" s="20" customFormat="1" ht="14.1" customHeight="1" x14ac:dyDescent="0.25">
      <c r="B16" s="37" t="s">
        <v>18</v>
      </c>
      <c r="C16" s="38">
        <v>8462</v>
      </c>
      <c r="D16" s="38">
        <v>1465</v>
      </c>
      <c r="E16" s="38">
        <v>6997</v>
      </c>
    </row>
    <row r="17" spans="2:6" s="17" customFormat="1" ht="14.1" customHeight="1" x14ac:dyDescent="0.25">
      <c r="B17" s="37" t="s">
        <v>19</v>
      </c>
      <c r="C17" s="38">
        <v>151</v>
      </c>
      <c r="D17" s="38">
        <v>151</v>
      </c>
      <c r="E17" s="15">
        <v>0</v>
      </c>
    </row>
    <row r="18" spans="2:6" s="17" customFormat="1" ht="14.1" customHeight="1" x14ac:dyDescent="0.25">
      <c r="B18" s="37" t="s">
        <v>20</v>
      </c>
      <c r="C18" s="38">
        <v>1653</v>
      </c>
      <c r="D18" s="38">
        <v>338</v>
      </c>
      <c r="E18" s="38">
        <v>1314</v>
      </c>
    </row>
    <row r="19" spans="2:6" s="17" customFormat="1" ht="14.1" customHeight="1" x14ac:dyDescent="0.25">
      <c r="B19" s="37" t="s">
        <v>21</v>
      </c>
      <c r="C19" s="38">
        <v>963</v>
      </c>
      <c r="D19" s="38">
        <v>396</v>
      </c>
      <c r="E19" s="38">
        <v>567</v>
      </c>
    </row>
    <row r="20" spans="2:6" s="17" customFormat="1" ht="14.1" customHeight="1" x14ac:dyDescent="0.25">
      <c r="B20" s="37" t="s">
        <v>22</v>
      </c>
      <c r="C20" s="38">
        <v>367</v>
      </c>
      <c r="D20" s="38">
        <v>183</v>
      </c>
      <c r="E20" s="38">
        <v>184</v>
      </c>
    </row>
    <row r="21" spans="2:6" s="17" customFormat="1" ht="14.1" customHeight="1" x14ac:dyDescent="0.25">
      <c r="B21" s="37" t="s">
        <v>23</v>
      </c>
      <c r="C21" s="38">
        <v>906</v>
      </c>
      <c r="D21" s="38">
        <v>544</v>
      </c>
      <c r="E21" s="38">
        <v>362</v>
      </c>
    </row>
    <row r="22" spans="2:6" s="17" customFormat="1" ht="14.1" customHeight="1" x14ac:dyDescent="0.25">
      <c r="B22" s="37" t="s">
        <v>24</v>
      </c>
      <c r="C22" s="38">
        <v>5609</v>
      </c>
      <c r="D22" s="38">
        <v>3808</v>
      </c>
      <c r="E22" s="38">
        <v>1801</v>
      </c>
    </row>
    <row r="23" spans="2:6" s="17" customFormat="1" ht="14.1" customHeight="1" x14ac:dyDescent="0.25">
      <c r="B23" s="37" t="s">
        <v>25</v>
      </c>
      <c r="C23" s="38">
        <v>6916</v>
      </c>
      <c r="D23" s="38">
        <v>1733</v>
      </c>
      <c r="E23" s="38">
        <v>5183</v>
      </c>
    </row>
    <row r="24" spans="2:6" s="17" customFormat="1" ht="14.1" customHeight="1" x14ac:dyDescent="0.25">
      <c r="B24" s="37" t="s">
        <v>26</v>
      </c>
      <c r="C24" s="38">
        <v>2378</v>
      </c>
      <c r="D24" s="15">
        <v>0</v>
      </c>
      <c r="E24" s="38">
        <v>2378</v>
      </c>
    </row>
    <row r="25" spans="2:6" s="17" customFormat="1" ht="14.1" customHeight="1" x14ac:dyDescent="0.25">
      <c r="B25" s="37" t="s">
        <v>27</v>
      </c>
      <c r="C25" s="38">
        <v>2654</v>
      </c>
      <c r="D25" s="38">
        <v>1812</v>
      </c>
      <c r="E25" s="38">
        <v>842</v>
      </c>
    </row>
    <row r="26" spans="2:6" s="17" customFormat="1" ht="14.1" customHeight="1" x14ac:dyDescent="0.25">
      <c r="B26" s="37" t="s">
        <v>28</v>
      </c>
      <c r="C26" s="40">
        <v>2312</v>
      </c>
      <c r="D26" s="40">
        <v>1341</v>
      </c>
      <c r="E26" s="40">
        <v>971</v>
      </c>
    </row>
    <row r="27" spans="2:6" s="17" customFormat="1" ht="14.1" customHeight="1" x14ac:dyDescent="0.25">
      <c r="B27" s="37" t="s">
        <v>29</v>
      </c>
      <c r="C27" s="15">
        <v>0</v>
      </c>
      <c r="D27" s="15">
        <v>0</v>
      </c>
      <c r="E27" s="15">
        <v>0</v>
      </c>
      <c r="F27" s="40" t="s">
        <v>11</v>
      </c>
    </row>
    <row r="28" spans="2:6" s="17" customFormat="1" ht="14.1" customHeight="1" x14ac:dyDescent="0.25">
      <c r="B28" s="37" t="s">
        <v>30</v>
      </c>
      <c r="C28" s="15">
        <v>0</v>
      </c>
      <c r="D28" s="15">
        <v>0</v>
      </c>
      <c r="E28" s="15">
        <v>0</v>
      </c>
      <c r="F28" s="40" t="s">
        <v>11</v>
      </c>
    </row>
    <row r="29" spans="2:6" s="17" customFormat="1" ht="14.1" customHeight="1" x14ac:dyDescent="0.25">
      <c r="B29" s="37" t="s">
        <v>31</v>
      </c>
      <c r="C29" s="15">
        <v>0</v>
      </c>
      <c r="D29" s="15">
        <v>0</v>
      </c>
      <c r="E29" s="15">
        <v>0</v>
      </c>
      <c r="F29" s="40" t="s">
        <v>11</v>
      </c>
    </row>
    <row r="30" spans="2:6" s="22" customFormat="1" ht="14.1" customHeight="1" x14ac:dyDescent="0.25">
      <c r="C30" s="23" t="s">
        <v>32</v>
      </c>
      <c r="D30" s="23"/>
      <c r="E30" s="23"/>
    </row>
    <row r="31" spans="2:6" s="11" customFormat="1" ht="14.1" customHeight="1" x14ac:dyDescent="0.5">
      <c r="B31" s="12" t="s">
        <v>6</v>
      </c>
      <c r="C31" s="41">
        <v>100</v>
      </c>
      <c r="D31" s="41">
        <v>100</v>
      </c>
      <c r="E31" s="41">
        <v>100</v>
      </c>
    </row>
    <row r="32" spans="2:6" s="11" customFormat="1" ht="3" customHeight="1" x14ac:dyDescent="0.5">
      <c r="B32" s="12"/>
      <c r="C32" s="42"/>
      <c r="D32" s="42"/>
      <c r="E32" s="42"/>
    </row>
    <row r="33" spans="1:6" s="11" customFormat="1" ht="14.1" customHeight="1" x14ac:dyDescent="0.5">
      <c r="A33" s="11" t="s">
        <v>7</v>
      </c>
      <c r="B33" s="12"/>
      <c r="C33" s="41">
        <v>39</v>
      </c>
      <c r="D33" s="41">
        <v>46.5</v>
      </c>
      <c r="E33" s="41">
        <v>30.9</v>
      </c>
    </row>
    <row r="34" spans="1:6" s="17" customFormat="1" ht="14.1" customHeight="1" x14ac:dyDescent="0.25">
      <c r="A34" s="11"/>
      <c r="B34" s="37" t="s">
        <v>8</v>
      </c>
      <c r="C34" s="43">
        <v>39</v>
      </c>
      <c r="D34" s="43">
        <v>46.5</v>
      </c>
      <c r="E34" s="43">
        <v>30.9</v>
      </c>
    </row>
    <row r="35" spans="1:6" s="11" customFormat="1" ht="14.1" customHeight="1" x14ac:dyDescent="0.5">
      <c r="A35" s="11" t="s">
        <v>9</v>
      </c>
      <c r="B35" s="12"/>
      <c r="C35" s="41">
        <v>61</v>
      </c>
      <c r="D35" s="41">
        <v>53.5</v>
      </c>
      <c r="E35" s="41">
        <v>69.099999999999994</v>
      </c>
    </row>
    <row r="36" spans="1:6" s="17" customFormat="1" ht="14.1" customHeight="1" x14ac:dyDescent="0.25">
      <c r="B36" s="37" t="s">
        <v>10</v>
      </c>
      <c r="C36" s="43">
        <v>0.3</v>
      </c>
      <c r="D36" s="43">
        <v>0.3</v>
      </c>
      <c r="E36" s="43">
        <v>0.2</v>
      </c>
      <c r="F36" s="43" t="s">
        <v>11</v>
      </c>
    </row>
    <row r="37" spans="1:6" s="17" customFormat="1" ht="14.1" customHeight="1" x14ac:dyDescent="0.25">
      <c r="B37" s="37" t="s">
        <v>12</v>
      </c>
      <c r="C37" s="43">
        <v>28.3</v>
      </c>
      <c r="D37" s="43">
        <v>21.3</v>
      </c>
      <c r="E37" s="43">
        <v>36</v>
      </c>
    </row>
    <row r="38" spans="1:6" s="17" customFormat="1" ht="14.1" customHeight="1" x14ac:dyDescent="0.25">
      <c r="B38" s="37" t="s">
        <v>13</v>
      </c>
      <c r="C38" s="43">
        <v>0.2</v>
      </c>
      <c r="D38" s="43">
        <v>0.5</v>
      </c>
      <c r="E38" s="15">
        <v>0</v>
      </c>
    </row>
    <row r="39" spans="1:6" s="17" customFormat="1" ht="14.1" customHeight="1" x14ac:dyDescent="0.25">
      <c r="B39" s="37" t="s">
        <v>14</v>
      </c>
      <c r="C39" s="43">
        <v>0.1</v>
      </c>
      <c r="D39" s="43">
        <v>0.1</v>
      </c>
      <c r="E39" s="43">
        <v>0.1</v>
      </c>
    </row>
    <row r="40" spans="1:6" s="20" customFormat="1" ht="14.1" customHeight="1" x14ac:dyDescent="0.25">
      <c r="A40" s="17"/>
      <c r="B40" s="37" t="s">
        <v>15</v>
      </c>
      <c r="C40" s="43">
        <v>5.3</v>
      </c>
      <c r="D40" s="43">
        <v>9.4</v>
      </c>
      <c r="E40" s="43">
        <v>0.8</v>
      </c>
    </row>
    <row r="41" spans="1:6" s="17" customFormat="1" ht="14.1" customHeight="1" x14ac:dyDescent="0.25">
      <c r="B41" s="37" t="s">
        <v>16</v>
      </c>
      <c r="C41" s="43">
        <v>13.4</v>
      </c>
      <c r="D41" s="43">
        <v>11.5</v>
      </c>
      <c r="E41" s="43">
        <v>15.5</v>
      </c>
    </row>
    <row r="42" spans="1:6" s="17" customFormat="1" ht="14.1" customHeight="1" x14ac:dyDescent="0.25">
      <c r="B42" s="37" t="s">
        <v>17</v>
      </c>
      <c r="C42" s="43">
        <v>1.2</v>
      </c>
      <c r="D42" s="43">
        <v>2</v>
      </c>
      <c r="E42" s="43">
        <v>0.3</v>
      </c>
    </row>
    <row r="43" spans="1:6" s="17" customFormat="1" ht="14.1" customHeight="1" x14ac:dyDescent="0.25">
      <c r="A43" s="20"/>
      <c r="B43" s="37" t="s">
        <v>18</v>
      </c>
      <c r="C43" s="43">
        <v>3.2</v>
      </c>
      <c r="D43" s="43">
        <v>1.1000000000000001</v>
      </c>
      <c r="E43" s="43">
        <v>5.5</v>
      </c>
    </row>
    <row r="44" spans="1:6" s="17" customFormat="1" ht="14.1" customHeight="1" x14ac:dyDescent="0.25">
      <c r="B44" s="37" t="s">
        <v>19</v>
      </c>
      <c r="C44" s="43">
        <v>0.1</v>
      </c>
      <c r="D44" s="43">
        <v>0.1</v>
      </c>
      <c r="E44" s="15">
        <v>0</v>
      </c>
    </row>
    <row r="45" spans="1:6" s="17" customFormat="1" ht="14.1" customHeight="1" x14ac:dyDescent="0.25">
      <c r="B45" s="37" t="s">
        <v>20</v>
      </c>
      <c r="C45" s="43">
        <v>0.6</v>
      </c>
      <c r="D45" s="43">
        <v>0.2</v>
      </c>
      <c r="E45" s="43">
        <v>1</v>
      </c>
    </row>
    <row r="46" spans="1:6" s="17" customFormat="1" ht="14.1" customHeight="1" x14ac:dyDescent="0.25">
      <c r="B46" s="37" t="s">
        <v>21</v>
      </c>
      <c r="C46" s="43">
        <v>0.4</v>
      </c>
      <c r="D46" s="43">
        <v>0.3</v>
      </c>
      <c r="E46" s="43">
        <v>0.4</v>
      </c>
    </row>
    <row r="47" spans="1:6" s="17" customFormat="1" ht="14.1" customHeight="1" x14ac:dyDescent="0.25">
      <c r="B47" s="37" t="s">
        <v>22</v>
      </c>
      <c r="C47" s="43">
        <v>0.1</v>
      </c>
      <c r="D47" s="43">
        <v>0.1</v>
      </c>
      <c r="E47" s="43">
        <v>0.1</v>
      </c>
    </row>
    <row r="48" spans="1:6" s="17" customFormat="1" ht="14.1" customHeight="1" x14ac:dyDescent="0.25">
      <c r="B48" s="37" t="s">
        <v>23</v>
      </c>
      <c r="C48" s="43">
        <v>0.3</v>
      </c>
      <c r="D48" s="43">
        <v>0.4</v>
      </c>
      <c r="E48" s="43">
        <v>0.3</v>
      </c>
    </row>
    <row r="49" spans="1:6" s="17" customFormat="1" ht="14.1" customHeight="1" x14ac:dyDescent="0.25">
      <c r="B49" s="37" t="s">
        <v>24</v>
      </c>
      <c r="C49" s="43">
        <v>2.1</v>
      </c>
      <c r="D49" s="43">
        <v>2.7</v>
      </c>
      <c r="E49" s="43">
        <v>1.4</v>
      </c>
    </row>
    <row r="50" spans="1:6" s="17" customFormat="1" ht="14.1" customHeight="1" x14ac:dyDescent="0.25">
      <c r="B50" s="37" t="s">
        <v>25</v>
      </c>
      <c r="C50" s="43">
        <v>2.6</v>
      </c>
      <c r="D50" s="43">
        <v>1.2</v>
      </c>
      <c r="E50" s="43">
        <v>4.0999999999999996</v>
      </c>
    </row>
    <row r="51" spans="1:6" s="22" customFormat="1" ht="14.1" customHeight="1" x14ac:dyDescent="0.25">
      <c r="A51" s="17"/>
      <c r="B51" s="37" t="s">
        <v>26</v>
      </c>
      <c r="C51" s="43">
        <v>0.9</v>
      </c>
      <c r="D51" s="43">
        <v>0</v>
      </c>
      <c r="E51" s="43">
        <v>1.9</v>
      </c>
    </row>
    <row r="52" spans="1:6" s="22" customFormat="1" ht="14.1" customHeight="1" x14ac:dyDescent="0.25">
      <c r="A52" s="17"/>
      <c r="B52" s="37" t="s">
        <v>27</v>
      </c>
      <c r="C52" s="43">
        <v>1</v>
      </c>
      <c r="D52" s="43">
        <v>1.3</v>
      </c>
      <c r="E52" s="43">
        <v>0.7</v>
      </c>
    </row>
    <row r="53" spans="1:6" s="22" customFormat="1" ht="14.1" customHeight="1" x14ac:dyDescent="0.25">
      <c r="A53" s="17"/>
      <c r="B53" s="37" t="s">
        <v>28</v>
      </c>
      <c r="C53" s="43">
        <v>0.9</v>
      </c>
      <c r="D53" s="43">
        <v>1</v>
      </c>
      <c r="E53" s="43">
        <v>0.8</v>
      </c>
    </row>
    <row r="54" spans="1:6" s="22" customFormat="1" ht="14.1" customHeight="1" x14ac:dyDescent="0.25">
      <c r="A54" s="17"/>
      <c r="B54" s="37" t="s">
        <v>29</v>
      </c>
      <c r="C54" s="15">
        <v>0</v>
      </c>
      <c r="D54" s="15">
        <v>0</v>
      </c>
      <c r="E54" s="15">
        <v>0</v>
      </c>
      <c r="F54" s="43" t="s">
        <v>11</v>
      </c>
    </row>
    <row r="55" spans="1:6" s="22" customFormat="1" ht="14.1" customHeight="1" x14ac:dyDescent="0.25">
      <c r="A55" s="17"/>
      <c r="B55" s="37" t="s">
        <v>30</v>
      </c>
      <c r="C55" s="15">
        <v>0</v>
      </c>
      <c r="D55" s="15">
        <v>0</v>
      </c>
      <c r="E55" s="15">
        <v>0</v>
      </c>
      <c r="F55" s="43" t="s">
        <v>11</v>
      </c>
    </row>
    <row r="56" spans="1:6" s="22" customFormat="1" ht="14.1" customHeight="1" x14ac:dyDescent="0.25">
      <c r="A56" s="17"/>
      <c r="B56" s="37" t="s">
        <v>31</v>
      </c>
      <c r="C56" s="15">
        <v>0</v>
      </c>
      <c r="D56" s="15">
        <v>0</v>
      </c>
      <c r="E56" s="15">
        <v>0</v>
      </c>
      <c r="F56" s="43" t="s">
        <v>11</v>
      </c>
    </row>
    <row r="57" spans="1:6" ht="3" customHeight="1" x14ac:dyDescent="0.5">
      <c r="A57" s="27"/>
      <c r="B57" s="27"/>
      <c r="C57" s="44"/>
      <c r="D57" s="45"/>
      <c r="E57" s="45"/>
    </row>
    <row r="58" spans="1:6" ht="3" customHeight="1" x14ac:dyDescent="0.25">
      <c r="C58" s="46"/>
      <c r="D58" s="46"/>
      <c r="E58" s="46"/>
    </row>
    <row r="59" spans="1:6" s="33" customFormat="1" ht="14.1" customHeight="1" x14ac:dyDescent="0.2">
      <c r="A59" s="47" t="s">
        <v>33</v>
      </c>
      <c r="B59" s="32"/>
    </row>
    <row r="60" spans="1:6" s="35" customFormat="1" ht="14.1" customHeight="1" x14ac:dyDescent="0.2">
      <c r="A60" s="48" t="s">
        <v>41</v>
      </c>
    </row>
  </sheetData>
  <mergeCells count="2">
    <mergeCell ref="C4:E4"/>
    <mergeCell ref="C30:E30"/>
  </mergeCells>
  <pageMargins left="1.0629921259842521" right="0.9055118110236221" top="0.39" bottom="7.874015748031496E-2" header="0.28000000000000003" footer="0.51181102362204722"/>
  <pageSetup paperSize="9" firstPageNumber="12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abSelected="1" topLeftCell="A41" zoomScale="140" zoomScaleNormal="140" workbookViewId="0">
      <selection activeCell="C31" sqref="C31:E56"/>
    </sheetView>
  </sheetViews>
  <sheetFormatPr defaultRowHeight="14.25" customHeight="1" x14ac:dyDescent="0.25"/>
  <cols>
    <col min="1" max="1" width="1.85546875" style="3" customWidth="1"/>
    <col min="2" max="2" width="56.28515625" style="3" customWidth="1"/>
    <col min="3" max="5" width="8.7109375" style="3" customWidth="1"/>
    <col min="6" max="6" width="0" style="3" hidden="1" customWidth="1"/>
    <col min="7" max="16384" width="9.140625" style="3"/>
  </cols>
  <sheetData>
    <row r="1" spans="1:10" s="2" customFormat="1" ht="23.1" customHeight="1" x14ac:dyDescent="0.25">
      <c r="A1" s="1" t="s">
        <v>43</v>
      </c>
      <c r="C1" s="3"/>
      <c r="D1" s="3"/>
      <c r="E1" s="3"/>
    </row>
    <row r="2" spans="1:10" s="2" customFormat="1" ht="3" customHeight="1" x14ac:dyDescent="0.3">
      <c r="B2" s="4"/>
      <c r="C2" s="3"/>
      <c r="D2" s="3"/>
      <c r="E2" s="3"/>
    </row>
    <row r="3" spans="1:10" s="8" customFormat="1" ht="14.1" customHeight="1" x14ac:dyDescent="0.25">
      <c r="A3" s="5"/>
      <c r="B3" s="6" t="s">
        <v>1</v>
      </c>
      <c r="C3" s="7" t="s">
        <v>2</v>
      </c>
      <c r="D3" s="7" t="s">
        <v>3</v>
      </c>
      <c r="E3" s="7" t="s">
        <v>4</v>
      </c>
    </row>
    <row r="4" spans="1:10" s="8" customFormat="1" ht="14.1" customHeight="1" x14ac:dyDescent="0.25">
      <c r="B4" s="9"/>
      <c r="C4" s="10" t="s">
        <v>5</v>
      </c>
      <c r="D4" s="10"/>
      <c r="E4" s="10"/>
    </row>
    <row r="5" spans="1:10" s="11" customFormat="1" ht="14.1" customHeight="1" x14ac:dyDescent="0.5">
      <c r="B5" s="12" t="s">
        <v>6</v>
      </c>
      <c r="C5" s="36">
        <f>(Table4!C5+'Table4 (2)'!C5+'Table4 (3)'!C5+'Table4 (4)'!C5)/4</f>
        <v>271004.25</v>
      </c>
      <c r="D5" s="36">
        <f>(Table4!D5+'Table4 (2)'!D5+'Table4 (3)'!D5+'Table4 (4)'!D5)/4</f>
        <v>139585.75</v>
      </c>
      <c r="E5" s="36">
        <f>(Table4!E5+'Table4 (2)'!E5+'Table4 (3)'!E5+'Table4 (4)'!E5)/4</f>
        <v>131418.25</v>
      </c>
    </row>
    <row r="6" spans="1:10" s="11" customFormat="1" ht="14.1" customHeight="1" x14ac:dyDescent="0.5">
      <c r="A6" s="11" t="s">
        <v>7</v>
      </c>
      <c r="B6" s="12"/>
      <c r="C6" s="36">
        <f>(Table4!C6+'Table4 (2)'!C6+'Table4 (3)'!C6+'Table4 (4)'!C6)/4</f>
        <v>102062</v>
      </c>
      <c r="D6" s="36">
        <f>(Table4!D6+'Table4 (2)'!D6+'Table4 (3)'!D6+'Table4 (4)'!D6)/4</f>
        <v>62339</v>
      </c>
      <c r="E6" s="36">
        <f>(Table4!E6+'Table4 (2)'!E6+'Table4 (3)'!E6+'Table4 (4)'!E6)/4</f>
        <v>39723</v>
      </c>
    </row>
    <row r="7" spans="1:10" s="11" customFormat="1" ht="14.1" customHeight="1" x14ac:dyDescent="0.25">
      <c r="B7" s="37" t="s">
        <v>8</v>
      </c>
      <c r="C7" s="38">
        <f>(Table4!C7+'Table4 (2)'!C7+'Table4 (3)'!C7+'Table4 (4)'!C7)/4</f>
        <v>102062</v>
      </c>
      <c r="D7" s="38">
        <f>(Table4!D7+'Table4 (2)'!D7+'Table4 (3)'!D7+'Table4 (4)'!D7)/4</f>
        <v>62339</v>
      </c>
      <c r="E7" s="38">
        <f>(Table4!E7+'Table4 (2)'!E7+'Table4 (3)'!E7+'Table4 (4)'!E7)/4</f>
        <v>39723</v>
      </c>
    </row>
    <row r="8" spans="1:10" s="11" customFormat="1" ht="14.1" customHeight="1" x14ac:dyDescent="0.5">
      <c r="A8" s="11" t="s">
        <v>9</v>
      </c>
      <c r="B8" s="12"/>
      <c r="C8" s="36">
        <f>(Table4!C8+'Table4 (2)'!C8+'Table4 (3)'!C8+'Table4 (4)'!C8)/4</f>
        <v>168942.25</v>
      </c>
      <c r="D8" s="36">
        <f>(Table4!D8+'Table4 (2)'!D8+'Table4 (3)'!D8+'Table4 (4)'!D8)/4</f>
        <v>77246.5</v>
      </c>
      <c r="E8" s="36">
        <f>(Table4!E8+'Table4 (2)'!E8+'Table4 (3)'!E8+'Table4 (4)'!E8)/4</f>
        <v>91695.25</v>
      </c>
      <c r="H8" s="16"/>
      <c r="I8" s="16"/>
      <c r="J8" s="16"/>
    </row>
    <row r="9" spans="1:10" s="17" customFormat="1" ht="14.1" customHeight="1" x14ac:dyDescent="0.25">
      <c r="B9" s="37" t="s">
        <v>10</v>
      </c>
      <c r="C9" s="38">
        <f>(Table4!C9+'Table4 (2)'!C9+'Table4 (3)'!C9+'Table4 (4)'!C9)/4</f>
        <v>256.25</v>
      </c>
      <c r="D9" s="38">
        <f>(Table4!D9+'Table4 (2)'!D9+'Table4 (3)'!D9+'Table4 (4)'!D9)/4</f>
        <v>127.25</v>
      </c>
      <c r="E9" s="38">
        <f>(Table4!E9+'Table4 (2)'!E9+'Table4 (3)'!E9+'Table4 (4)'!E9)/4</f>
        <v>129</v>
      </c>
      <c r="F9" s="38" t="s">
        <v>11</v>
      </c>
    </row>
    <row r="10" spans="1:10" s="17" customFormat="1" ht="14.1" customHeight="1" x14ac:dyDescent="0.25">
      <c r="B10" s="37" t="s">
        <v>12</v>
      </c>
      <c r="C10" s="38">
        <f>(Table4!C10+'Table4 (2)'!C10+'Table4 (3)'!C10+'Table4 (4)'!C10)/4</f>
        <v>78707.75</v>
      </c>
      <c r="D10" s="38">
        <f>(Table4!D10+'Table4 (2)'!D10+'Table4 (3)'!D10+'Table4 (4)'!D10)/4</f>
        <v>29464</v>
      </c>
      <c r="E10" s="38">
        <f>(Table4!E10+'Table4 (2)'!E10+'Table4 (3)'!E10+'Table4 (4)'!E10)/4</f>
        <v>49243.75</v>
      </c>
      <c r="H10" s="18"/>
      <c r="I10" s="18"/>
      <c r="J10" s="18"/>
    </row>
    <row r="11" spans="1:10" s="17" customFormat="1" ht="14.1" customHeight="1" x14ac:dyDescent="0.25">
      <c r="B11" s="37" t="s">
        <v>13</v>
      </c>
      <c r="C11" s="38">
        <f>(Table4!C11+'Table4 (2)'!C11+'Table4 (3)'!C11+'Table4 (4)'!C11)/4</f>
        <v>420.75</v>
      </c>
      <c r="D11" s="38">
        <f>(Table4!D11+'Table4 (2)'!D11+'Table4 (3)'!D11+'Table4 (4)'!D11)/4</f>
        <v>310.5</v>
      </c>
      <c r="E11" s="38">
        <f>(Table4!E11+'Table4 (2)'!E11+'Table4 (3)'!E11+'Table4 (4)'!E11)/4</f>
        <v>110.25</v>
      </c>
    </row>
    <row r="12" spans="1:10" s="17" customFormat="1" ht="14.1" customHeight="1" x14ac:dyDescent="0.25">
      <c r="B12" s="37" t="s">
        <v>14</v>
      </c>
      <c r="C12" s="38">
        <f>(Table4!C12+'Table4 (2)'!C12+'Table4 (3)'!C12+'Table4 (4)'!C12)/4</f>
        <v>394.25</v>
      </c>
      <c r="D12" s="38">
        <f>(Table4!D12+'Table4 (2)'!D12+'Table4 (3)'!D12+'Table4 (4)'!D12)/4</f>
        <v>296.25</v>
      </c>
      <c r="E12" s="38">
        <f>(Table4!E12+'Table4 (2)'!E12+'Table4 (3)'!E12+'Table4 (4)'!E12)/4</f>
        <v>97.5</v>
      </c>
      <c r="F12" s="39" t="s">
        <v>11</v>
      </c>
    </row>
    <row r="13" spans="1:10" s="17" customFormat="1" ht="14.1" customHeight="1" x14ac:dyDescent="0.25">
      <c r="B13" s="37" t="s">
        <v>15</v>
      </c>
      <c r="C13" s="38">
        <f>(Table4!C13+'Table4 (2)'!C13+'Table4 (3)'!C13+'Table4 (4)'!C13)/4</f>
        <v>14230.25</v>
      </c>
      <c r="D13" s="38">
        <f>(Table4!D13+'Table4 (2)'!D13+'Table4 (3)'!D13+'Table4 (4)'!D13)/4</f>
        <v>13186.25</v>
      </c>
      <c r="E13" s="38">
        <f>(Table4!E13+'Table4 (2)'!E13+'Table4 (3)'!E13+'Table4 (4)'!E13)/4</f>
        <v>1044</v>
      </c>
    </row>
    <row r="14" spans="1:10" s="17" customFormat="1" ht="14.1" customHeight="1" x14ac:dyDescent="0.25">
      <c r="B14" s="37" t="s">
        <v>16</v>
      </c>
      <c r="C14" s="38">
        <f>(Table4!C14+'Table4 (2)'!C14+'Table4 (3)'!C14+'Table4 (4)'!C14)/4</f>
        <v>37723</v>
      </c>
      <c r="D14" s="38">
        <f>(Table4!D14+'Table4 (2)'!D14+'Table4 (3)'!D14+'Table4 (4)'!D14)/4</f>
        <v>17833.25</v>
      </c>
      <c r="E14" s="38">
        <f>(Table4!E14+'Table4 (2)'!E14+'Table4 (3)'!E14+'Table4 (4)'!E14)/4</f>
        <v>19889.75</v>
      </c>
    </row>
    <row r="15" spans="1:10" s="17" customFormat="1" ht="14.1" customHeight="1" x14ac:dyDescent="0.25">
      <c r="B15" s="37" t="s">
        <v>17</v>
      </c>
      <c r="C15" s="38">
        <f>(Table4!C15+'Table4 (2)'!C15+'Table4 (3)'!C15+'Table4 (4)'!C15)/4</f>
        <v>3483.25</v>
      </c>
      <c r="D15" s="38">
        <f>(Table4!D15+'Table4 (2)'!D15+'Table4 (3)'!D15+'Table4 (4)'!D15)/4</f>
        <v>3039.25</v>
      </c>
      <c r="E15" s="38">
        <f>(Table4!E15+'Table4 (2)'!E15+'Table4 (3)'!E15+'Table4 (4)'!E15)/4</f>
        <v>444.25</v>
      </c>
    </row>
    <row r="16" spans="1:10" s="20" customFormat="1" ht="14.1" customHeight="1" x14ac:dyDescent="0.25">
      <c r="B16" s="37" t="s">
        <v>18</v>
      </c>
      <c r="C16" s="38">
        <f>(Table4!C16+'Table4 (2)'!C16+'Table4 (3)'!C16+'Table4 (4)'!C16)/4</f>
        <v>8535</v>
      </c>
      <c r="D16" s="38">
        <f>(Table4!D16+'Table4 (2)'!D16+'Table4 (3)'!D16+'Table4 (4)'!D16)/4</f>
        <v>1652.25</v>
      </c>
      <c r="E16" s="38">
        <f>(Table4!E16+'Table4 (2)'!E16+'Table4 (3)'!E16+'Table4 (4)'!E16)/4</f>
        <v>6883</v>
      </c>
    </row>
    <row r="17" spans="2:6" s="17" customFormat="1" ht="14.1" customHeight="1" x14ac:dyDescent="0.25">
      <c r="B17" s="37" t="s">
        <v>19</v>
      </c>
      <c r="C17" s="38">
        <f>(Table4!C17+'Table4 (2)'!C17+'Table4 (3)'!C17+'Table4 (4)'!C17)/4</f>
        <v>152.25</v>
      </c>
      <c r="D17" s="38">
        <f>(Table4!D17+'Table4 (2)'!D17+'Table4 (3)'!D17+'Table4 (4)'!D17)/4</f>
        <v>134.5</v>
      </c>
      <c r="E17" s="38">
        <f>(Table4!E17+'Table4 (2)'!E17+'Table4 (3)'!E17+'Table4 (4)'!E17)/4</f>
        <v>17.75</v>
      </c>
    </row>
    <row r="18" spans="2:6" s="17" customFormat="1" ht="14.1" customHeight="1" x14ac:dyDescent="0.25">
      <c r="B18" s="37" t="s">
        <v>20</v>
      </c>
      <c r="C18" s="38">
        <f>(Table4!C18+'Table4 (2)'!C18+'Table4 (3)'!C18+'Table4 (4)'!C18)/4</f>
        <v>1665.75</v>
      </c>
      <c r="D18" s="38">
        <f>(Table4!D18+'Table4 (2)'!D18+'Table4 (3)'!D18+'Table4 (4)'!D18)/4</f>
        <v>570.75</v>
      </c>
      <c r="E18" s="38">
        <f>(Table4!E18+'Table4 (2)'!E18+'Table4 (3)'!E18+'Table4 (4)'!E18)/4</f>
        <v>1094.75</v>
      </c>
    </row>
    <row r="19" spans="2:6" s="17" customFormat="1" ht="14.1" customHeight="1" x14ac:dyDescent="0.25">
      <c r="B19" s="37" t="s">
        <v>21</v>
      </c>
      <c r="C19" s="38">
        <f>(Table4!C19+'Table4 (2)'!C19+'Table4 (3)'!C19+'Table4 (4)'!C19)/4</f>
        <v>1099.25</v>
      </c>
      <c r="D19" s="38">
        <f>(Table4!D19+'Table4 (2)'!D19+'Table4 (3)'!D19+'Table4 (4)'!D19)/4</f>
        <v>449.5</v>
      </c>
      <c r="E19" s="38">
        <f>(Table4!E19+'Table4 (2)'!E19+'Table4 (3)'!E19+'Table4 (4)'!E19)/4</f>
        <v>649.75</v>
      </c>
    </row>
    <row r="20" spans="2:6" s="17" customFormat="1" ht="14.1" customHeight="1" x14ac:dyDescent="0.25">
      <c r="B20" s="37" t="s">
        <v>22</v>
      </c>
      <c r="C20" s="38">
        <f>(Table4!C20+'Table4 (2)'!C20+'Table4 (3)'!C20+'Table4 (4)'!C20)/4</f>
        <v>536.75</v>
      </c>
      <c r="D20" s="38">
        <f>(Table4!D20+'Table4 (2)'!D20+'Table4 (3)'!D20+'Table4 (4)'!D20)/4</f>
        <v>235.5</v>
      </c>
      <c r="E20" s="38">
        <f>(Table4!E20+'Table4 (2)'!E20+'Table4 (3)'!E20+'Table4 (4)'!E20)/4</f>
        <v>301.5</v>
      </c>
    </row>
    <row r="21" spans="2:6" s="17" customFormat="1" ht="14.1" customHeight="1" x14ac:dyDescent="0.25">
      <c r="B21" s="37" t="s">
        <v>23</v>
      </c>
      <c r="C21" s="38">
        <f>(Table4!C21+'Table4 (2)'!C21+'Table4 (3)'!C21+'Table4 (4)'!C21)/4</f>
        <v>961.25</v>
      </c>
      <c r="D21" s="38">
        <f>(Table4!D21+'Table4 (2)'!D21+'Table4 (3)'!D21+'Table4 (4)'!D21)/4</f>
        <v>702.75</v>
      </c>
      <c r="E21" s="38">
        <f>(Table4!E21+'Table4 (2)'!E21+'Table4 (3)'!E21+'Table4 (4)'!E21)/4</f>
        <v>258.5</v>
      </c>
    </row>
    <row r="22" spans="2:6" s="17" customFormat="1" ht="14.1" customHeight="1" x14ac:dyDescent="0.25">
      <c r="B22" s="37" t="s">
        <v>24</v>
      </c>
      <c r="C22" s="38">
        <f>(Table4!C22+'Table4 (2)'!C22+'Table4 (3)'!C22+'Table4 (4)'!C22)/4</f>
        <v>6963.25</v>
      </c>
      <c r="D22" s="38">
        <f>(Table4!D22+'Table4 (2)'!D22+'Table4 (3)'!D22+'Table4 (4)'!D22)/4</f>
        <v>4565</v>
      </c>
      <c r="E22" s="38">
        <f>(Table4!E22+'Table4 (2)'!E22+'Table4 (3)'!E22+'Table4 (4)'!E22)/4</f>
        <v>2397.75</v>
      </c>
    </row>
    <row r="23" spans="2:6" s="17" customFormat="1" ht="14.1" customHeight="1" x14ac:dyDescent="0.25">
      <c r="B23" s="37" t="s">
        <v>25</v>
      </c>
      <c r="C23" s="38">
        <f>(Table4!C23+'Table4 (2)'!C23+'Table4 (3)'!C23+'Table4 (4)'!C23)/4</f>
        <v>6666.75</v>
      </c>
      <c r="D23" s="38">
        <f>(Table4!D23+'Table4 (2)'!D23+'Table4 (3)'!D23+'Table4 (4)'!D23)/4</f>
        <v>2274</v>
      </c>
      <c r="E23" s="38">
        <f>(Table4!E23+'Table4 (2)'!E23+'Table4 (3)'!E23+'Table4 (4)'!E23)/4</f>
        <v>4392.75</v>
      </c>
    </row>
    <row r="24" spans="2:6" s="17" customFormat="1" ht="14.1" customHeight="1" x14ac:dyDescent="0.25">
      <c r="B24" s="37" t="s">
        <v>26</v>
      </c>
      <c r="C24" s="38">
        <f>(Table4!C24+'Table4 (2)'!C24+'Table4 (3)'!C24+'Table4 (4)'!C24)/4</f>
        <v>2536</v>
      </c>
      <c r="D24" s="38">
        <f>(Table4!D24+'Table4 (2)'!D24+'Table4 (3)'!D24+'Table4 (4)'!D24)/4</f>
        <v>148.5</v>
      </c>
      <c r="E24" s="38">
        <f>(Table4!E24+'Table4 (2)'!E24+'Table4 (3)'!E24+'Table4 (4)'!E24)/4</f>
        <v>2387.5</v>
      </c>
    </row>
    <row r="25" spans="2:6" s="17" customFormat="1" ht="14.1" customHeight="1" x14ac:dyDescent="0.25">
      <c r="B25" s="37" t="s">
        <v>27</v>
      </c>
      <c r="C25" s="38">
        <f>(Table4!C25+'Table4 (2)'!C25+'Table4 (3)'!C25+'Table4 (4)'!C25)/4</f>
        <v>1289</v>
      </c>
      <c r="D25" s="38">
        <f>(Table4!D25+'Table4 (2)'!D25+'Table4 (3)'!D25+'Table4 (4)'!D25)/4</f>
        <v>837.25</v>
      </c>
      <c r="E25" s="38">
        <f>(Table4!E25+'Table4 (2)'!E25+'Table4 (3)'!E25+'Table4 (4)'!E25)/4</f>
        <v>451.75</v>
      </c>
    </row>
    <row r="26" spans="2:6" s="17" customFormat="1" ht="14.1" customHeight="1" x14ac:dyDescent="0.25">
      <c r="B26" s="37" t="s">
        <v>28</v>
      </c>
      <c r="C26" s="38">
        <f>(Table4!C26+'Table4 (2)'!C26+'Table4 (3)'!C26+'Table4 (4)'!C26)/4</f>
        <v>2979.25</v>
      </c>
      <c r="D26" s="38">
        <f>(Table4!D26+'Table4 (2)'!D26+'Table4 (3)'!D26+'Table4 (4)'!D26)/4</f>
        <v>1419.75</v>
      </c>
      <c r="E26" s="38">
        <f>(Table4!E26+'Table4 (2)'!E26+'Table4 (3)'!E26+'Table4 (4)'!E26)/4</f>
        <v>1559.5</v>
      </c>
    </row>
    <row r="27" spans="2:6" s="17" customFormat="1" ht="14.1" customHeight="1" x14ac:dyDescent="0.25">
      <c r="B27" s="37" t="s">
        <v>29</v>
      </c>
      <c r="C27" s="38">
        <f>(Table4!C27+'Table4 (2)'!C27+'Table4 (3)'!C27+'Table4 (4)'!C27)/4</f>
        <v>342.25</v>
      </c>
      <c r="D27" s="38">
        <f>(Table4!D27+'Table4 (2)'!D27+'Table4 (3)'!D27+'Table4 (4)'!D27)/4</f>
        <v>0</v>
      </c>
      <c r="E27" s="38">
        <f>(Table4!E27+'Table4 (2)'!E27+'Table4 (3)'!E27+'Table4 (4)'!E27)/4</f>
        <v>342.25</v>
      </c>
      <c r="F27" s="40" t="s">
        <v>11</v>
      </c>
    </row>
    <row r="28" spans="2:6" s="17" customFormat="1" ht="14.1" customHeight="1" x14ac:dyDescent="0.25">
      <c r="B28" s="37" t="s">
        <v>30</v>
      </c>
      <c r="C28" s="38">
        <f>(Table4!C28+'Table4 (2)'!C28+'Table4 (3)'!C28+'Table4 (4)'!C28)/4</f>
        <v>0</v>
      </c>
      <c r="D28" s="38">
        <f>(Table4!D28+'Table4 (2)'!D28+'Table4 (3)'!D28+'Table4 (4)'!D28)/4</f>
        <v>0</v>
      </c>
      <c r="E28" s="38">
        <f>(Table4!E28+'Table4 (2)'!E28+'Table4 (3)'!E28+'Table4 (4)'!E28)/4</f>
        <v>0</v>
      </c>
      <c r="F28" s="40" t="s">
        <v>11</v>
      </c>
    </row>
    <row r="29" spans="2:6" s="17" customFormat="1" ht="14.1" customHeight="1" x14ac:dyDescent="0.25">
      <c r="B29" s="37" t="s">
        <v>31</v>
      </c>
      <c r="C29" s="38">
        <f>(Table4!C29+'Table4 (2)'!C29+'Table4 (3)'!C29+'Table4 (4)'!C29)/4</f>
        <v>0</v>
      </c>
      <c r="D29" s="38">
        <f>(Table4!D29+'Table4 (2)'!D29+'Table4 (3)'!D29+'Table4 (4)'!D29)/4</f>
        <v>0</v>
      </c>
      <c r="E29" s="38">
        <f>(Table4!E29+'Table4 (2)'!E29+'Table4 (3)'!E29+'Table4 (4)'!E29)/4</f>
        <v>0</v>
      </c>
      <c r="F29" s="40" t="s">
        <v>11</v>
      </c>
    </row>
    <row r="30" spans="2:6" s="22" customFormat="1" ht="14.1" customHeight="1" x14ac:dyDescent="0.25">
      <c r="C30" s="23" t="s">
        <v>32</v>
      </c>
      <c r="D30" s="23"/>
      <c r="E30" s="23"/>
    </row>
    <row r="31" spans="2:6" s="11" customFormat="1" ht="14.1" customHeight="1" x14ac:dyDescent="0.5">
      <c r="B31" s="12" t="s">
        <v>6</v>
      </c>
      <c r="C31" s="41">
        <v>100</v>
      </c>
      <c r="D31" s="41">
        <v>100</v>
      </c>
      <c r="E31" s="41">
        <v>100</v>
      </c>
    </row>
    <row r="32" spans="2:6" s="11" customFormat="1" ht="3" customHeight="1" x14ac:dyDescent="0.5">
      <c r="B32" s="12"/>
      <c r="C32" s="42"/>
      <c r="D32" s="42"/>
      <c r="E32" s="42"/>
    </row>
    <row r="33" spans="1:6" s="11" customFormat="1" ht="14.1" customHeight="1" x14ac:dyDescent="0.5">
      <c r="A33" s="11" t="s">
        <v>7</v>
      </c>
      <c r="B33" s="12"/>
      <c r="C33" s="51">
        <f>(Table4!C33+'Table4 (2)'!C33+'Table4 (3)'!C33+'Table4 (4)'!C33)/4</f>
        <v>37.625</v>
      </c>
      <c r="D33" s="51">
        <f>(Table4!D33+'Table4 (2)'!D33+'Table4 (3)'!D33+'Table4 (4)'!D33)/4</f>
        <v>44.65</v>
      </c>
      <c r="E33" s="51">
        <f>(Table4!E33+'Table4 (2)'!E33+'Table4 (3)'!E33+'Table4 (4)'!E33)/4</f>
        <v>30.15</v>
      </c>
    </row>
    <row r="34" spans="1:6" s="17" customFormat="1" ht="14.1" customHeight="1" x14ac:dyDescent="0.25">
      <c r="A34" s="11"/>
      <c r="B34" s="37" t="s">
        <v>8</v>
      </c>
      <c r="C34" s="52">
        <f>(Table4!C34+'Table4 (2)'!C34+'Table4 (3)'!C34+'Table4 (4)'!C34)/4</f>
        <v>37.625</v>
      </c>
      <c r="D34" s="52">
        <f>(Table4!D34+'Table4 (2)'!D34+'Table4 (3)'!D34+'Table4 (4)'!D34)/4</f>
        <v>44.65</v>
      </c>
      <c r="E34" s="52">
        <f>(Table4!E34+'Table4 (2)'!E34+'Table4 (3)'!E34+'Table4 (4)'!E34)/4</f>
        <v>30.15</v>
      </c>
    </row>
    <row r="35" spans="1:6" s="11" customFormat="1" ht="14.1" customHeight="1" x14ac:dyDescent="0.5">
      <c r="A35" s="11" t="s">
        <v>9</v>
      </c>
      <c r="B35" s="12"/>
      <c r="C35" s="51">
        <f>(Table4!C35+'Table4 (2)'!C35+'Table4 (3)'!C35+'Table4 (4)'!C35)/4</f>
        <v>62.374999999999993</v>
      </c>
      <c r="D35" s="51">
        <f>(Table4!D35+'Table4 (2)'!D35+'Table4 (3)'!D35+'Table4 (4)'!D35)/4</f>
        <v>55.35</v>
      </c>
      <c r="E35" s="51">
        <f>(Table4!E35+'Table4 (2)'!E35+'Table4 (3)'!E35+'Table4 (4)'!E35)/4</f>
        <v>69.849999999999994</v>
      </c>
    </row>
    <row r="36" spans="1:6" s="17" customFormat="1" ht="14.1" customHeight="1" x14ac:dyDescent="0.25">
      <c r="B36" s="37" t="s">
        <v>10</v>
      </c>
      <c r="C36" s="52">
        <f>(Table4!C36+'Table4 (2)'!C36+'Table4 (3)'!C36+'Table4 (4)'!C36)/4</f>
        <v>0.1</v>
      </c>
      <c r="D36" s="52">
        <f>(Table4!D36+'Table4 (2)'!D36+'Table4 (3)'!D36+'Table4 (4)'!D36)/4</f>
        <v>0.1</v>
      </c>
      <c r="E36" s="52">
        <f>(Table4!E36+'Table4 (2)'!E36+'Table4 (3)'!E36+'Table4 (4)'!E36)/4</f>
        <v>0.1</v>
      </c>
      <c r="F36" s="43" t="s">
        <v>11</v>
      </c>
    </row>
    <row r="37" spans="1:6" s="17" customFormat="1" ht="14.1" customHeight="1" x14ac:dyDescent="0.25">
      <c r="B37" s="37" t="s">
        <v>12</v>
      </c>
      <c r="C37" s="52">
        <f>(Table4!C37+'Table4 (2)'!C37+'Table4 (3)'!C37+'Table4 (4)'!C37)/4</f>
        <v>29.025000000000002</v>
      </c>
      <c r="D37" s="52">
        <f>(Table4!D37+'Table4 (2)'!D37+'Table4 (3)'!D37+'Table4 (4)'!D37)/4</f>
        <v>21.125</v>
      </c>
      <c r="E37" s="52">
        <f>(Table4!E37+'Table4 (2)'!E37+'Table4 (3)'!E37+'Table4 (4)'!E37)/4</f>
        <v>37.474999999999994</v>
      </c>
    </row>
    <row r="38" spans="1:6" s="17" customFormat="1" ht="14.1" customHeight="1" x14ac:dyDescent="0.25">
      <c r="B38" s="37" t="s">
        <v>13</v>
      </c>
      <c r="C38" s="52">
        <f>(Table4!C38+'Table4 (2)'!C38+'Table4 (3)'!C38+'Table4 (4)'!C38)/4</f>
        <v>0.15000000000000002</v>
      </c>
      <c r="D38" s="52">
        <f>(Table4!D38+'Table4 (2)'!D38+'Table4 (3)'!D38+'Table4 (4)'!D38)/4</f>
        <v>0.25</v>
      </c>
      <c r="E38" s="52">
        <f>(Table4!E38+'Table4 (2)'!E38+'Table4 (3)'!E38+'Table4 (4)'!E38)/4</f>
        <v>7.5000000000000011E-2</v>
      </c>
    </row>
    <row r="39" spans="1:6" s="17" customFormat="1" ht="14.1" customHeight="1" x14ac:dyDescent="0.25">
      <c r="B39" s="37" t="s">
        <v>14</v>
      </c>
      <c r="C39" s="52">
        <f>(Table4!C39+'Table4 (2)'!C39+'Table4 (3)'!C39+'Table4 (4)'!C39)/4</f>
        <v>0.17500000000000002</v>
      </c>
      <c r="D39" s="52">
        <f>(Table4!D39+'Table4 (2)'!D39+'Table4 (3)'!D39+'Table4 (4)'!D39)/4</f>
        <v>0.19999999999999998</v>
      </c>
      <c r="E39" s="52">
        <f>(Table4!E39+'Table4 (2)'!E39+'Table4 (3)'!E39+'Table4 (4)'!E39)/4</f>
        <v>0.1</v>
      </c>
    </row>
    <row r="40" spans="1:6" s="20" customFormat="1" ht="14.1" customHeight="1" x14ac:dyDescent="0.25">
      <c r="A40" s="17"/>
      <c r="B40" s="37" t="s">
        <v>15</v>
      </c>
      <c r="C40" s="52">
        <f>(Table4!C40+'Table4 (2)'!C40+'Table4 (3)'!C40+'Table4 (4)'!C40)/4</f>
        <v>5.25</v>
      </c>
      <c r="D40" s="52">
        <f>(Table4!D40+'Table4 (2)'!D40+'Table4 (3)'!D40+'Table4 (4)'!D40)/4</f>
        <v>9.4499999999999993</v>
      </c>
      <c r="E40" s="52">
        <f>(Table4!E40+'Table4 (2)'!E40+'Table4 (3)'!E40+'Table4 (4)'!E40)/4</f>
        <v>0.77499999999999991</v>
      </c>
    </row>
    <row r="41" spans="1:6" s="17" customFormat="1" ht="14.1" customHeight="1" x14ac:dyDescent="0.25">
      <c r="B41" s="37" t="s">
        <v>16</v>
      </c>
      <c r="C41" s="52">
        <f>(Table4!C41+'Table4 (2)'!C41+'Table4 (3)'!C41+'Table4 (4)'!C41)/4</f>
        <v>13.924999999999999</v>
      </c>
      <c r="D41" s="52">
        <f>(Table4!D41+'Table4 (2)'!D41+'Table4 (3)'!D41+'Table4 (4)'!D41)/4</f>
        <v>12.8</v>
      </c>
      <c r="E41" s="52">
        <f>(Table4!E41+'Table4 (2)'!E41+'Table4 (3)'!E41+'Table4 (4)'!E41)/4</f>
        <v>15.175000000000001</v>
      </c>
    </row>
    <row r="42" spans="1:6" s="17" customFormat="1" ht="14.1" customHeight="1" x14ac:dyDescent="0.25">
      <c r="B42" s="37" t="s">
        <v>17</v>
      </c>
      <c r="C42" s="52">
        <f>(Table4!C42+'Table4 (2)'!C42+'Table4 (3)'!C42+'Table4 (4)'!C42)/4</f>
        <v>1.2750000000000001</v>
      </c>
      <c r="D42" s="52">
        <f>(Table4!D42+'Table4 (2)'!D42+'Table4 (3)'!D42+'Table4 (4)'!D42)/4</f>
        <v>2.1749999999999998</v>
      </c>
      <c r="E42" s="52">
        <f>(Table4!E42+'Table4 (2)'!E42+'Table4 (3)'!E42+'Table4 (4)'!E42)/4</f>
        <v>0.35000000000000003</v>
      </c>
    </row>
    <row r="43" spans="1:6" s="17" customFormat="1" ht="14.1" customHeight="1" x14ac:dyDescent="0.25">
      <c r="A43" s="20"/>
      <c r="B43" s="37" t="s">
        <v>18</v>
      </c>
      <c r="C43" s="52">
        <f>(Table4!C43+'Table4 (2)'!C43+'Table4 (3)'!C43+'Table4 (4)'!C43)/4</f>
        <v>3.1500000000000004</v>
      </c>
      <c r="D43" s="52">
        <f>(Table4!D43+'Table4 (2)'!D43+'Table4 (3)'!D43+'Table4 (4)'!D43)/4</f>
        <v>1.2000000000000002</v>
      </c>
      <c r="E43" s="52">
        <f>(Table4!E43+'Table4 (2)'!E43+'Table4 (3)'!E43+'Table4 (4)'!E43)/4</f>
        <v>5.25</v>
      </c>
    </row>
    <row r="44" spans="1:6" s="17" customFormat="1" ht="14.1" customHeight="1" x14ac:dyDescent="0.25">
      <c r="B44" s="37" t="s">
        <v>19</v>
      </c>
      <c r="C44" s="52">
        <f>(Table4!C44+'Table4 (2)'!C44+'Table4 (3)'!C44+'Table4 (4)'!C44)/4</f>
        <v>0.05</v>
      </c>
      <c r="D44" s="52">
        <f>(Table4!D44+'Table4 (2)'!D44+'Table4 (3)'!D44+'Table4 (4)'!D44)/4</f>
        <v>0.1</v>
      </c>
      <c r="E44" s="52">
        <f>(Table4!E44+'Table4 (2)'!E44+'Table4 (3)'!E44+'Table4 (4)'!E44)/4</f>
        <v>2.5000000000000001E-2</v>
      </c>
    </row>
    <row r="45" spans="1:6" s="17" customFormat="1" ht="14.1" customHeight="1" x14ac:dyDescent="0.25">
      <c r="B45" s="37" t="s">
        <v>20</v>
      </c>
      <c r="C45" s="52">
        <f>(Table4!C45+'Table4 (2)'!C45+'Table4 (3)'!C45+'Table4 (4)'!C45)/4</f>
        <v>0.6</v>
      </c>
      <c r="D45" s="52">
        <f>(Table4!D45+'Table4 (2)'!D45+'Table4 (3)'!D45+'Table4 (4)'!D45)/4</f>
        <v>0.4</v>
      </c>
      <c r="E45" s="52">
        <f>(Table4!E45+'Table4 (2)'!E45+'Table4 (3)'!E45+'Table4 (4)'!E45)/4</f>
        <v>0.8</v>
      </c>
    </row>
    <row r="46" spans="1:6" s="17" customFormat="1" ht="14.1" customHeight="1" x14ac:dyDescent="0.25">
      <c r="B46" s="37" t="s">
        <v>21</v>
      </c>
      <c r="C46" s="52">
        <f>(Table4!C46+'Table4 (2)'!C46+'Table4 (3)'!C46+'Table4 (4)'!C46)/4</f>
        <v>0.42500000000000004</v>
      </c>
      <c r="D46" s="52">
        <f>(Table4!D46+'Table4 (2)'!D46+'Table4 (3)'!D46+'Table4 (4)'!D46)/4</f>
        <v>0.32500000000000001</v>
      </c>
      <c r="E46" s="52">
        <f>(Table4!E46+'Table4 (2)'!E46+'Table4 (3)'!E46+'Table4 (4)'!E46)/4</f>
        <v>0.5</v>
      </c>
    </row>
    <row r="47" spans="1:6" s="17" customFormat="1" ht="14.1" customHeight="1" x14ac:dyDescent="0.25">
      <c r="B47" s="37" t="s">
        <v>22</v>
      </c>
      <c r="C47" s="52">
        <f>(Table4!C47+'Table4 (2)'!C47+'Table4 (3)'!C47+'Table4 (4)'!C47)/4</f>
        <v>0.19999999999999998</v>
      </c>
      <c r="D47" s="52">
        <f>(Table4!D47+'Table4 (2)'!D47+'Table4 (3)'!D47+'Table4 (4)'!D47)/4</f>
        <v>0.15</v>
      </c>
      <c r="E47" s="52">
        <f>(Table4!E47+'Table4 (2)'!E47+'Table4 (3)'!E47+'Table4 (4)'!E47)/4</f>
        <v>0.22500000000000001</v>
      </c>
    </row>
    <row r="48" spans="1:6" s="17" customFormat="1" ht="14.1" customHeight="1" x14ac:dyDescent="0.25">
      <c r="B48" s="37" t="s">
        <v>23</v>
      </c>
      <c r="C48" s="52">
        <f>(Table4!C48+'Table4 (2)'!C48+'Table4 (3)'!C48+'Table4 (4)'!C48)/4</f>
        <v>0.35000000000000003</v>
      </c>
      <c r="D48" s="52">
        <f>(Table4!D48+'Table4 (2)'!D48+'Table4 (3)'!D48+'Table4 (4)'!D48)/4</f>
        <v>0.5</v>
      </c>
      <c r="E48" s="52">
        <f>(Table4!E48+'Table4 (2)'!E48+'Table4 (3)'!E48+'Table4 (4)'!E48)/4</f>
        <v>0.22499999999999998</v>
      </c>
    </row>
    <row r="49" spans="1:6" s="17" customFormat="1" ht="14.1" customHeight="1" x14ac:dyDescent="0.25">
      <c r="B49" s="37" t="s">
        <v>24</v>
      </c>
      <c r="C49" s="52">
        <f>(Table4!C49+'Table4 (2)'!C49+'Table4 (3)'!C49+'Table4 (4)'!C49)/4</f>
        <v>2.5749999999999997</v>
      </c>
      <c r="D49" s="52">
        <f>(Table4!D49+'Table4 (2)'!D49+'Table4 (3)'!D49+'Table4 (4)'!D49)/4</f>
        <v>3.25</v>
      </c>
      <c r="E49" s="52">
        <f>(Table4!E49+'Table4 (2)'!E49+'Table4 (3)'!E49+'Table4 (4)'!E49)/4</f>
        <v>1.8250000000000002</v>
      </c>
    </row>
    <row r="50" spans="1:6" s="17" customFormat="1" ht="14.1" customHeight="1" x14ac:dyDescent="0.25">
      <c r="B50" s="37" t="s">
        <v>25</v>
      </c>
      <c r="C50" s="52">
        <f>(Table4!C50+'Table4 (2)'!C50+'Table4 (3)'!C50+'Table4 (4)'!C50)/4</f>
        <v>2.4750000000000001</v>
      </c>
      <c r="D50" s="52">
        <f>(Table4!D50+'Table4 (2)'!D50+'Table4 (3)'!D50+'Table4 (4)'!D50)/4</f>
        <v>1.6250000000000002</v>
      </c>
      <c r="E50" s="52">
        <f>(Table4!E50+'Table4 (2)'!E50+'Table4 (3)'!E50+'Table4 (4)'!E50)/4</f>
        <v>3.35</v>
      </c>
    </row>
    <row r="51" spans="1:6" s="22" customFormat="1" ht="14.1" customHeight="1" x14ac:dyDescent="0.25">
      <c r="A51" s="17"/>
      <c r="B51" s="37" t="s">
        <v>26</v>
      </c>
      <c r="C51" s="52">
        <f>(Table4!C51+'Table4 (2)'!C51+'Table4 (3)'!C51+'Table4 (4)'!C51)/4</f>
        <v>0.92499999999999993</v>
      </c>
      <c r="D51" s="52">
        <f>(Table4!D51+'Table4 (2)'!D51+'Table4 (3)'!D51+'Table4 (4)'!D51)/4</f>
        <v>0.1</v>
      </c>
      <c r="E51" s="52">
        <f>(Table4!E51+'Table4 (2)'!E51+'Table4 (3)'!E51+'Table4 (4)'!E51)/4</f>
        <v>1.8250000000000002</v>
      </c>
    </row>
    <row r="52" spans="1:6" s="22" customFormat="1" ht="14.1" customHeight="1" x14ac:dyDescent="0.25">
      <c r="A52" s="17"/>
      <c r="B52" s="37" t="s">
        <v>27</v>
      </c>
      <c r="C52" s="52">
        <f>(Table4!C52+'Table4 (2)'!C52+'Table4 (3)'!C52+'Table4 (4)'!C52)/4</f>
        <v>0.47499999999999998</v>
      </c>
      <c r="D52" s="52">
        <f>(Table4!D52+'Table4 (2)'!D52+'Table4 (3)'!D52+'Table4 (4)'!D52)/4</f>
        <v>0.57499999999999996</v>
      </c>
      <c r="E52" s="52">
        <f>(Table4!E52+'Table4 (2)'!E52+'Table4 (3)'!E52+'Table4 (4)'!E52)/4</f>
        <v>0.35</v>
      </c>
    </row>
    <row r="53" spans="1:6" s="22" customFormat="1" ht="14.1" customHeight="1" x14ac:dyDescent="0.25">
      <c r="A53" s="17"/>
      <c r="B53" s="37" t="s">
        <v>28</v>
      </c>
      <c r="C53" s="52">
        <f>(Table4!C53+'Table4 (2)'!C53+'Table4 (3)'!C53+'Table4 (4)'!C53)/4</f>
        <v>1.125</v>
      </c>
      <c r="D53" s="52">
        <f>(Table4!D53+'Table4 (2)'!D53+'Table4 (3)'!D53+'Table4 (4)'!D53)/4</f>
        <v>1.0249999999999999</v>
      </c>
      <c r="E53" s="52">
        <f>(Table4!E53+'Table4 (2)'!E53+'Table4 (3)'!E53+'Table4 (4)'!E53)/4</f>
        <v>1.175</v>
      </c>
    </row>
    <row r="54" spans="1:6" s="22" customFormat="1" ht="14.1" customHeight="1" x14ac:dyDescent="0.25">
      <c r="A54" s="17"/>
      <c r="B54" s="37" t="s">
        <v>29</v>
      </c>
      <c r="C54" s="52">
        <f>(Table4!C54+'Table4 (2)'!C54+'Table4 (3)'!C54+'Table4 (4)'!C54)/4</f>
        <v>0.125</v>
      </c>
      <c r="D54" s="52">
        <f>(Table4!D54+'Table4 (2)'!D54+'Table4 (3)'!D54+'Table4 (4)'!D54)/4</f>
        <v>0</v>
      </c>
      <c r="E54" s="52">
        <f>(Table4!E54+'Table4 (2)'!E54+'Table4 (3)'!E54+'Table4 (4)'!E54)/4</f>
        <v>0.25</v>
      </c>
      <c r="F54" s="43" t="s">
        <v>11</v>
      </c>
    </row>
    <row r="55" spans="1:6" s="22" customFormat="1" ht="14.1" customHeight="1" x14ac:dyDescent="0.25">
      <c r="A55" s="17"/>
      <c r="B55" s="37" t="s">
        <v>30</v>
      </c>
      <c r="C55" s="52">
        <f>(Table4!C55+'Table4 (2)'!C55+'Table4 (3)'!C55+'Table4 (4)'!C55)/4</f>
        <v>0</v>
      </c>
      <c r="D55" s="52">
        <f>(Table4!D55+'Table4 (2)'!D55+'Table4 (3)'!D55+'Table4 (4)'!D55)/4</f>
        <v>0</v>
      </c>
      <c r="E55" s="52">
        <f>(Table4!E55+'Table4 (2)'!E55+'Table4 (3)'!E55+'Table4 (4)'!E55)/4</f>
        <v>0</v>
      </c>
      <c r="F55" s="43" t="s">
        <v>11</v>
      </c>
    </row>
    <row r="56" spans="1:6" s="22" customFormat="1" ht="14.1" customHeight="1" x14ac:dyDescent="0.25">
      <c r="A56" s="17"/>
      <c r="B56" s="37" t="s">
        <v>31</v>
      </c>
      <c r="C56" s="52">
        <f>(Table4!C56+'Table4 (2)'!C56+'Table4 (3)'!C56+'Table4 (4)'!C56)/4</f>
        <v>0</v>
      </c>
      <c r="D56" s="52">
        <f>(Table4!D56+'Table4 (2)'!D56+'Table4 (3)'!D56+'Table4 (4)'!D56)/4</f>
        <v>0</v>
      </c>
      <c r="E56" s="52">
        <f>(Table4!E56+'Table4 (2)'!E56+'Table4 (3)'!E56+'Table4 (4)'!E56)/4</f>
        <v>0</v>
      </c>
      <c r="F56" s="43" t="s">
        <v>11</v>
      </c>
    </row>
    <row r="57" spans="1:6" ht="3" customHeight="1" x14ac:dyDescent="0.5">
      <c r="A57" s="27"/>
      <c r="B57" s="27"/>
      <c r="C57" s="44"/>
      <c r="D57" s="45"/>
      <c r="E57" s="45"/>
    </row>
    <row r="58" spans="1:6" ht="3" customHeight="1" x14ac:dyDescent="0.25">
      <c r="C58" s="46"/>
      <c r="D58" s="46"/>
      <c r="E58" s="46"/>
    </row>
    <row r="59" spans="1:6" s="33" customFormat="1" ht="14.1" customHeight="1" x14ac:dyDescent="0.2">
      <c r="A59" s="47" t="s">
        <v>33</v>
      </c>
      <c r="B59" s="32"/>
    </row>
    <row r="60" spans="1:6" s="35" customFormat="1" ht="14.1" customHeight="1" x14ac:dyDescent="0.2">
      <c r="A60" s="48" t="s">
        <v>41</v>
      </c>
    </row>
  </sheetData>
  <mergeCells count="2">
    <mergeCell ref="C4:E4"/>
    <mergeCell ref="C30:E30"/>
  </mergeCells>
  <pageMargins left="1.0629921259842521" right="0.9055118110236221" top="0.39" bottom="7.874015748031496E-2" header="0.28000000000000003" footer="0.51181102362204722"/>
  <pageSetup paperSize="9" firstPageNumber="12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Table4</vt:lpstr>
      <vt:lpstr>Table4 (2)</vt:lpstr>
      <vt:lpstr>Table4 (3)</vt:lpstr>
      <vt:lpstr>Table4 (4)</vt:lpstr>
      <vt:lpstr>Table4 (5)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2015-07-06T05:17:00Z</dcterms:created>
  <dcterms:modified xsi:type="dcterms:W3CDTF">2015-07-06T05:28:48Z</dcterms:modified>
</cp:coreProperties>
</file>