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15" windowWidth="19875" windowHeight="7725"/>
  </bookViews>
  <sheets>
    <sheet name="tab4_357" sheetId="1" r:id="rId1"/>
  </sheets>
  <definedNames>
    <definedName name="_xlnm.Print_Area" localSheetId="0">tab4_357!$A$1:$D$64</definedName>
  </definedNames>
  <calcPr calcId="125725"/>
</workbook>
</file>

<file path=xl/calcChain.xml><?xml version="1.0" encoding="utf-8"?>
<calcChain xmlns="http://schemas.openxmlformats.org/spreadsheetml/2006/main">
  <c r="B28" i="1"/>
  <c r="B27"/>
  <c r="E44"/>
  <c r="G41"/>
  <c r="G60"/>
  <c r="F59" l="1"/>
  <c r="G40"/>
  <c r="E43"/>
  <c r="G44"/>
  <c r="G48"/>
  <c r="G52"/>
  <c r="G57"/>
  <c r="G61"/>
  <c r="G45"/>
  <c r="G49"/>
  <c r="G53"/>
  <c r="G58"/>
  <c r="G62"/>
  <c r="G42"/>
  <c r="G46"/>
  <c r="G50"/>
  <c r="G54"/>
  <c r="G59"/>
  <c r="G43"/>
  <c r="G47"/>
  <c r="G51"/>
  <c r="G56"/>
  <c r="F54" l="1"/>
  <c r="F50"/>
  <c r="F46"/>
  <c r="F42"/>
  <c r="F62"/>
  <c r="F58"/>
  <c r="F53"/>
  <c r="F49"/>
  <c r="F45"/>
  <c r="F61"/>
  <c r="F57"/>
  <c r="F52"/>
  <c r="F48"/>
  <c r="F44"/>
  <c r="F40"/>
  <c r="F60"/>
  <c r="F56"/>
  <c r="F51"/>
  <c r="F47"/>
  <c r="F43"/>
  <c r="F41"/>
  <c r="G39"/>
  <c r="F39" l="1"/>
  <c r="E40"/>
  <c r="E60"/>
  <c r="E46"/>
  <c r="E50"/>
  <c r="E56"/>
  <c r="E61"/>
  <c r="E41"/>
  <c r="E45"/>
  <c r="E57"/>
  <c r="E48"/>
  <c r="E59"/>
  <c r="E49"/>
  <c r="E58"/>
  <c r="E62"/>
  <c r="E51"/>
  <c r="E53"/>
  <c r="E42"/>
  <c r="E54"/>
  <c r="E52"/>
  <c r="E47"/>
  <c r="E39" l="1"/>
</calcChain>
</file>

<file path=xl/sharedStrings.xml><?xml version="1.0" encoding="utf-8"?>
<sst xmlns="http://schemas.openxmlformats.org/spreadsheetml/2006/main" count="60" uniqueCount="35">
  <si>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</si>
  <si>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</si>
  <si>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</si>
  <si>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</si>
  <si>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</si>
  <si>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</si>
  <si>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</si>
  <si>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</si>
  <si>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</si>
  <si>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</si>
  <si>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</si>
  <si>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</si>
  <si>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</si>
  <si>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</si>
  <si>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</si>
  <si>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</si>
  <si>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</si>
  <si>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</si>
  <si>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</si>
  <si>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</si>
  <si>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</si>
  <si>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</si>
  <si>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</si>
  <si>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</si>
  <si>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</si>
  <si>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</si>
  <si>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</si>
  <si>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</si>
  <si>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</si>
  <si>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ตารางที่  6  จำนวน และร้อยละของผู้งานทำ จำแนกตามอุตสาหกรรม และเพศ ไตรมาสที่ 3 พ.ศ. 2557 (ต่อ)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</si>
  <si>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</si>
  <si>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</si>
  <si>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</si>
  <si>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..จำนวนเล็กน้อย</t>
  </si>
  <si>
    <t>ตารางที่  4  จำนวน และร้อยละของผู้มีงานทำ จำแนกตามอุตสาหกรรม และเพศ ไตรมาสที่ 3 พ.ศ. 2557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</si>
</sst>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_-* #,##0.0_-;\-* #,##0.0_-;_-* &quot;..&quot;_-;_-@_-"/>
    <numFmt numFmtId="192" formatCode="_-* #,##0.0000_-;\-* #,##0.0000_-;_-* &quot;-&quot;_-;_-@_-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  <xf numFmtId="41" fontId="2" fillId="0" borderId="0" xfId="2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187" fontId="2" fillId="0" borderId="0" xfId="1" applyNumberFormat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41" fontId="5" fillId="0" borderId="0" xfId="2" applyNumberFormat="1" applyFont="1" applyBorder="1" applyAlignment="1">
      <alignment horizontal="right"/>
    </xf>
    <xf numFmtId="41" fontId="5" fillId="0" borderId="0" xfId="2" applyNumberFormat="1" applyFont="1" applyAlignment="1">
      <alignment horizontal="right"/>
    </xf>
    <xf numFmtId="0" fontId="3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5" fillId="0" borderId="0" xfId="1" applyFont="1" applyAlignment="1" applyProtection="1">
      <alignment horizontal="left"/>
    </xf>
    <xf numFmtId="187" fontId="3" fillId="0" borderId="0" xfId="1" applyNumberFormat="1" applyFont="1"/>
    <xf numFmtId="0" fontId="5" fillId="0" borderId="0" xfId="1" applyFont="1" applyBorder="1" applyAlignment="1" applyProtection="1">
      <alignment horizontal="left"/>
    </xf>
    <xf numFmtId="0" fontId="3" fillId="0" borderId="0" xfId="1" applyFont="1" applyBorder="1"/>
    <xf numFmtId="187" fontId="3" fillId="0" borderId="0" xfId="1" applyNumberFormat="1" applyFont="1" applyBorder="1"/>
    <xf numFmtId="0" fontId="5" fillId="0" borderId="0" xfId="1" applyFont="1" applyBorder="1" applyAlignment="1"/>
    <xf numFmtId="41" fontId="3" fillId="0" borderId="0" xfId="2" applyNumberFormat="1" applyFont="1" applyAlignment="1">
      <alignment horizontal="right"/>
    </xf>
    <xf numFmtId="0" fontId="5" fillId="0" borderId="0" xfId="1" applyFont="1" applyAlignment="1"/>
    <xf numFmtId="41" fontId="5" fillId="0" borderId="0" xfId="1" applyNumberFormat="1" applyFont="1" applyAlignment="1"/>
    <xf numFmtId="0" fontId="5" fillId="0" borderId="3" xfId="1" applyFont="1" applyBorder="1" applyAlignment="1"/>
    <xf numFmtId="41" fontId="5" fillId="0" borderId="3" xfId="2" applyNumberFormat="1" applyFont="1" applyBorder="1" applyAlignment="1">
      <alignment horizontal="right"/>
    </xf>
    <xf numFmtId="41" fontId="5" fillId="0" borderId="3" xfId="1" applyNumberFormat="1" applyFont="1" applyBorder="1" applyAlignment="1">
      <alignment horizontal="right"/>
    </xf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0" xfId="1" applyFont="1"/>
    <xf numFmtId="0" fontId="5" fillId="0" borderId="0" xfId="1" applyFont="1"/>
    <xf numFmtId="0" fontId="4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189" fontId="4" fillId="0" borderId="0" xfId="1" applyNumberFormat="1" applyFont="1" applyAlignment="1">
      <alignment horizontal="right"/>
    </xf>
    <xf numFmtId="189" fontId="2" fillId="0" borderId="0" xfId="1" applyNumberFormat="1" applyFont="1" applyAlignment="1">
      <alignment vertical="center"/>
    </xf>
    <xf numFmtId="187" fontId="2" fillId="0" borderId="0" xfId="1" applyNumberFormat="1" applyFont="1" applyAlignment="1">
      <alignment horizontal="right"/>
    </xf>
    <xf numFmtId="190" fontId="2" fillId="0" borderId="0" xfId="1" applyNumberFormat="1" applyFont="1" applyAlignment="1">
      <alignment vertical="center"/>
    </xf>
    <xf numFmtId="189" fontId="5" fillId="0" borderId="0" xfId="1" applyNumberFormat="1" applyFont="1" applyAlignment="1">
      <alignment horizontal="right"/>
    </xf>
    <xf numFmtId="191" fontId="5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192" fontId="5" fillId="0" borderId="0" xfId="1" applyNumberFormat="1" applyFont="1" applyAlignment="1">
      <alignment horizontal="right"/>
    </xf>
    <xf numFmtId="189" fontId="5" fillId="0" borderId="3" xfId="1" applyNumberFormat="1" applyFont="1" applyBorder="1" applyAlignment="1">
      <alignment horizontal="right"/>
    </xf>
    <xf numFmtId="187" fontId="5" fillId="0" borderId="0" xfId="1" applyNumberFormat="1" applyFont="1"/>
    <xf numFmtId="187" fontId="5" fillId="0" borderId="2" xfId="1" applyNumberFormat="1" applyFont="1" applyBorder="1"/>
    <xf numFmtId="0" fontId="6" fillId="0" borderId="0" xfId="1" applyFont="1"/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4767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1719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4767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62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62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62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4767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1719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4767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3922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1446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3922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46875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4399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46875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46875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4399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46875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L68"/>
  <sheetViews>
    <sheetView showGridLines="0" tabSelected="1" view="pageBreakPreview" zoomScaleNormal="75" zoomScaleSheetLayoutView="100" workbookViewId="0">
      <selection activeCell="E37" sqref="E37"/>
    </sheetView>
  </sheetViews>
  <sheetFormatPr defaultRowHeight="18" customHeight="1"/>
  <cols>
    <col min="1" max="1" width="55.375" style="2" customWidth="1"/>
    <col min="2" max="2" width="12.875" style="2" customWidth="1"/>
    <col min="3" max="4" width="12" style="2" customWidth="1"/>
    <col min="5" max="5" width="9.5" style="2" bestFit="1" customWidth="1"/>
    <col min="6" max="6" width="9.625" style="2" bestFit="1" customWidth="1"/>
    <col min="7" max="7" width="8.5" style="2" bestFit="1" customWidth="1"/>
    <col min="8" max="8" width="8.375" style="2" bestFit="1" customWidth="1"/>
    <col min="9" max="9" width="9.75" style="2" bestFit="1" customWidth="1"/>
    <col min="10" max="16384" width="9" style="2"/>
  </cols>
  <sheetData>
    <row r="1" spans="1:9" s="1" customFormat="1" ht="23.25">
      <c r="A1" s="1" t="s">
        <v>34</v>
      </c>
      <c r="B1" s="2"/>
      <c r="C1" s="2"/>
      <c r="D1" s="2"/>
    </row>
    <row r="2" spans="1:9" s="1" customFormat="1" ht="9.9499999999999993" customHeight="1">
      <c r="B2" s="2"/>
      <c r="C2" s="2"/>
      <c r="D2" s="2"/>
    </row>
    <row r="3" spans="1:9" s="1" customFormat="1" ht="23.25">
      <c r="A3" s="3" t="s">
        <v>0</v>
      </c>
      <c r="B3" s="4" t="s">
        <v>1</v>
      </c>
      <c r="C3" s="5" t="s">
        <v>2</v>
      </c>
      <c r="D3" s="4" t="s">
        <v>3</v>
      </c>
    </row>
    <row r="4" spans="1:9" s="1" customFormat="1" ht="23.25">
      <c r="A4" s="6"/>
      <c r="B4" s="7" t="s">
        <v>4</v>
      </c>
      <c r="C4" s="7"/>
      <c r="D4" s="7"/>
    </row>
    <row r="5" spans="1:9" s="10" customFormat="1" ht="23.25">
      <c r="A5" s="8" t="s">
        <v>5</v>
      </c>
      <c r="B5" s="9">
        <v>317452</v>
      </c>
      <c r="C5" s="9">
        <v>174244</v>
      </c>
      <c r="D5" s="9">
        <v>143208</v>
      </c>
      <c r="F5" s="11"/>
      <c r="G5" s="11"/>
      <c r="H5" s="11"/>
    </row>
    <row r="6" spans="1:9" s="15" customFormat="1" ht="27.75" customHeight="1">
      <c r="A6" s="12" t="s">
        <v>6</v>
      </c>
      <c r="B6" s="13">
        <v>234573</v>
      </c>
      <c r="C6" s="14">
        <v>131066</v>
      </c>
      <c r="D6" s="14">
        <v>103507</v>
      </c>
      <c r="F6" s="16"/>
      <c r="G6" s="16"/>
      <c r="H6" s="16"/>
      <c r="I6" s="17"/>
    </row>
    <row r="7" spans="1:9" s="15" customFormat="1" ht="27.75" customHeight="1">
      <c r="A7" s="18" t="s">
        <v>7</v>
      </c>
      <c r="B7" s="13">
        <v>669</v>
      </c>
      <c r="C7" s="14">
        <v>415</v>
      </c>
      <c r="D7" s="13">
        <v>254</v>
      </c>
      <c r="F7" s="16"/>
      <c r="G7" s="16"/>
      <c r="H7" s="16"/>
    </row>
    <row r="8" spans="1:9" s="15" customFormat="1" ht="27.75" customHeight="1">
      <c r="A8" s="18" t="s">
        <v>8</v>
      </c>
      <c r="B8" s="13">
        <v>4990</v>
      </c>
      <c r="C8" s="14">
        <v>2874</v>
      </c>
      <c r="D8" s="14">
        <v>2116</v>
      </c>
      <c r="F8" s="16"/>
      <c r="G8" s="16"/>
      <c r="H8" s="16"/>
    </row>
    <row r="9" spans="1:9" s="15" customFormat="1" ht="27.75" customHeight="1">
      <c r="A9" s="12" t="s">
        <v>9</v>
      </c>
      <c r="B9" s="13">
        <v>407</v>
      </c>
      <c r="C9" s="14">
        <v>212</v>
      </c>
      <c r="D9" s="13">
        <v>195</v>
      </c>
      <c r="F9" s="16"/>
      <c r="G9" s="16"/>
      <c r="H9" s="16"/>
    </row>
    <row r="10" spans="1:9" s="15" customFormat="1" ht="27.75" customHeight="1">
      <c r="A10" s="18" t="s">
        <v>10</v>
      </c>
      <c r="B10" s="13">
        <v>210</v>
      </c>
      <c r="C10" s="13">
        <v>210</v>
      </c>
      <c r="D10" s="13">
        <v>0</v>
      </c>
      <c r="F10" s="16"/>
      <c r="G10" s="16"/>
      <c r="H10" s="16"/>
    </row>
    <row r="11" spans="1:9" ht="27.75" customHeight="1">
      <c r="A11" s="12" t="s">
        <v>11</v>
      </c>
      <c r="B11" s="13">
        <v>8037</v>
      </c>
      <c r="C11" s="14">
        <v>6987</v>
      </c>
      <c r="D11" s="14">
        <v>1050</v>
      </c>
      <c r="F11" s="19"/>
      <c r="G11" s="19"/>
      <c r="H11" s="19"/>
    </row>
    <row r="12" spans="1:9" ht="27.75" customHeight="1">
      <c r="A12" s="18" t="s">
        <v>12</v>
      </c>
      <c r="B12" s="13">
        <v>22975</v>
      </c>
      <c r="C12" s="14">
        <v>10244</v>
      </c>
      <c r="D12" s="14">
        <v>12731</v>
      </c>
      <c r="F12" s="19"/>
      <c r="G12" s="19"/>
      <c r="H12" s="19"/>
    </row>
    <row r="13" spans="1:9" ht="27.75" customHeight="1">
      <c r="A13" s="18" t="s">
        <v>13</v>
      </c>
      <c r="B13" s="13">
        <v>1939</v>
      </c>
      <c r="C13" s="14">
        <v>1568</v>
      </c>
      <c r="D13" s="13">
        <v>371</v>
      </c>
      <c r="F13" s="19"/>
      <c r="G13" s="19"/>
      <c r="H13" s="19"/>
    </row>
    <row r="14" spans="1:9" s="21" customFormat="1" ht="27.75" customHeight="1">
      <c r="A14" s="20" t="s">
        <v>14</v>
      </c>
      <c r="B14" s="13">
        <v>5523</v>
      </c>
      <c r="C14" s="14">
        <v>1471</v>
      </c>
      <c r="D14" s="14">
        <v>4052</v>
      </c>
      <c r="F14" s="22"/>
      <c r="G14" s="22"/>
      <c r="H14" s="22"/>
    </row>
    <row r="15" spans="1:9" ht="27.75" customHeight="1">
      <c r="A15" s="23" t="s">
        <v>15</v>
      </c>
      <c r="B15" s="13">
        <v>414</v>
      </c>
      <c r="C15" s="14">
        <v>276</v>
      </c>
      <c r="D15" s="13">
        <v>138</v>
      </c>
      <c r="F15" s="19"/>
      <c r="G15" s="19"/>
      <c r="H15" s="19"/>
    </row>
    <row r="16" spans="1:9" ht="27.75" customHeight="1">
      <c r="A16" s="23" t="s">
        <v>16</v>
      </c>
      <c r="B16" s="13">
        <v>819</v>
      </c>
      <c r="C16" s="14">
        <v>129</v>
      </c>
      <c r="D16" s="14">
        <v>690</v>
      </c>
      <c r="F16" s="19"/>
      <c r="G16" s="19"/>
      <c r="H16" s="19"/>
    </row>
    <row r="17" spans="1:8" ht="27.75" customHeight="1">
      <c r="A17" s="23" t="s">
        <v>17</v>
      </c>
      <c r="B17" s="13">
        <v>0</v>
      </c>
      <c r="C17" s="13">
        <v>0</v>
      </c>
      <c r="D17" s="13">
        <v>0</v>
      </c>
      <c r="F17" s="19"/>
      <c r="G17" s="19"/>
      <c r="H17" s="19"/>
    </row>
    <row r="18" spans="1:8" ht="27.75" customHeight="1">
      <c r="A18" s="23" t="s">
        <v>18</v>
      </c>
      <c r="B18" s="13">
        <v>0</v>
      </c>
      <c r="C18" s="14">
        <v>0</v>
      </c>
      <c r="D18" s="14">
        <v>0</v>
      </c>
      <c r="F18" s="19"/>
      <c r="G18" s="19"/>
      <c r="H18" s="19"/>
    </row>
    <row r="19" spans="1:8" ht="27.75" customHeight="1">
      <c r="A19" s="23" t="s">
        <v>19</v>
      </c>
      <c r="B19" s="13">
        <v>278</v>
      </c>
      <c r="C19" s="13">
        <v>118</v>
      </c>
      <c r="D19" s="24">
        <v>160</v>
      </c>
      <c r="F19" s="19"/>
      <c r="G19" s="19"/>
      <c r="H19" s="19"/>
    </row>
    <row r="20" spans="1:8" ht="27.75" customHeight="1">
      <c r="A20" s="25" t="s">
        <v>20</v>
      </c>
      <c r="B20" s="13">
        <v>9143</v>
      </c>
      <c r="C20" s="14">
        <v>5184</v>
      </c>
      <c r="D20" s="14">
        <v>3959</v>
      </c>
      <c r="F20" s="19"/>
      <c r="G20" s="19"/>
      <c r="H20" s="19"/>
    </row>
    <row r="21" spans="1:8" ht="27.75" customHeight="1">
      <c r="A21" s="25" t="s">
        <v>21</v>
      </c>
      <c r="B21" s="13"/>
      <c r="C21" s="14"/>
      <c r="D21" s="26"/>
      <c r="F21" s="19"/>
      <c r="G21" s="19"/>
      <c r="H21" s="19"/>
    </row>
    <row r="22" spans="1:8" ht="27.75" customHeight="1">
      <c r="A22" s="25" t="s">
        <v>22</v>
      </c>
      <c r="B22" s="13">
        <v>5817</v>
      </c>
      <c r="C22" s="14">
        <v>2685</v>
      </c>
      <c r="D22" s="14">
        <v>3132</v>
      </c>
      <c r="F22" s="19"/>
      <c r="G22" s="19"/>
      <c r="H22" s="19"/>
    </row>
    <row r="23" spans="1:8" ht="27.75" customHeight="1">
      <c r="A23" s="25" t="s">
        <v>23</v>
      </c>
      <c r="B23" s="13">
        <v>2155</v>
      </c>
      <c r="C23" s="14">
        <v>349</v>
      </c>
      <c r="D23" s="14">
        <v>1806</v>
      </c>
      <c r="F23" s="19"/>
      <c r="G23" s="19"/>
      <c r="H23" s="19"/>
    </row>
    <row r="24" spans="1:8" ht="27.75" customHeight="1">
      <c r="A24" s="25" t="s">
        <v>24</v>
      </c>
      <c r="B24" s="13">
        <v>14966</v>
      </c>
      <c r="C24" s="14">
        <v>7662</v>
      </c>
      <c r="D24" s="14">
        <v>7304</v>
      </c>
      <c r="F24" s="19"/>
      <c r="G24" s="19"/>
      <c r="H24" s="19"/>
    </row>
    <row r="25" spans="1:8" ht="27.75" customHeight="1">
      <c r="A25" s="25" t="s">
        <v>25</v>
      </c>
      <c r="B25" s="13">
        <v>3900</v>
      </c>
      <c r="C25" s="14">
        <v>2241</v>
      </c>
      <c r="D25" s="14">
        <v>1659</v>
      </c>
      <c r="F25" s="19"/>
      <c r="G25" s="19"/>
      <c r="H25" s="19"/>
    </row>
    <row r="26" spans="1:8" ht="27.75" customHeight="1">
      <c r="A26" s="25" t="s">
        <v>26</v>
      </c>
      <c r="B26" s="13">
        <v>637</v>
      </c>
      <c r="C26" s="14">
        <v>553</v>
      </c>
      <c r="D26" s="14">
        <v>84</v>
      </c>
      <c r="F26" s="19"/>
      <c r="G26" s="19"/>
      <c r="H26" s="19"/>
    </row>
    <row r="27" spans="1:8" ht="27.75" customHeight="1">
      <c r="A27" s="25" t="s">
        <v>27</v>
      </c>
      <c r="B27" s="13">
        <f>C27+D27</f>
        <v>0</v>
      </c>
      <c r="C27" s="13">
        <v>0</v>
      </c>
      <c r="D27" s="13">
        <v>0</v>
      </c>
      <c r="F27" s="19"/>
      <c r="G27" s="19"/>
      <c r="H27" s="19"/>
    </row>
    <row r="28" spans="1:8" ht="27.75" customHeight="1">
      <c r="A28" s="27" t="s">
        <v>28</v>
      </c>
      <c r="B28" s="28">
        <f>C28+D28</f>
        <v>0</v>
      </c>
      <c r="C28" s="29">
        <v>0</v>
      </c>
      <c r="D28" s="29">
        <v>0</v>
      </c>
      <c r="F28" s="19"/>
      <c r="G28" s="19"/>
      <c r="H28" s="19"/>
    </row>
    <row r="29" spans="1:8" ht="17.25" customHeight="1">
      <c r="A29" s="30"/>
      <c r="B29" s="31"/>
      <c r="C29" s="32"/>
      <c r="D29" s="32"/>
    </row>
    <row r="30" spans="1:8" ht="17.25" customHeight="1">
      <c r="A30" s="30"/>
      <c r="B30" s="33"/>
      <c r="C30" s="32"/>
      <c r="D30" s="32"/>
    </row>
    <row r="31" spans="1:8" ht="17.25" customHeight="1">
      <c r="A31" s="30"/>
      <c r="B31" s="33"/>
      <c r="C31" s="32"/>
      <c r="D31" s="32"/>
    </row>
    <row r="32" spans="1:8" ht="17.25" customHeight="1">
      <c r="A32" s="30"/>
      <c r="B32" s="33"/>
      <c r="C32" s="32"/>
      <c r="D32" s="32"/>
    </row>
    <row r="33" spans="1:12" ht="17.25" customHeight="1">
      <c r="A33" s="30"/>
      <c r="B33" s="33"/>
      <c r="C33" s="32"/>
      <c r="D33" s="32"/>
    </row>
    <row r="34" spans="1:12" ht="17.25" customHeight="1">
      <c r="A34" s="30"/>
      <c r="B34" s="33"/>
      <c r="C34" s="32"/>
      <c r="D34" s="32"/>
    </row>
    <row r="35" spans="1:12" s="1" customFormat="1" ht="23.25">
      <c r="A35" s="34" t="s">
        <v>29</v>
      </c>
      <c r="B35" s="35"/>
      <c r="C35" s="35"/>
      <c r="D35" s="35"/>
    </row>
    <row r="36" spans="1:12" s="1" customFormat="1" ht="9.9499999999999993" customHeight="1">
      <c r="A36" s="34"/>
      <c r="B36" s="35"/>
      <c r="C36" s="35"/>
      <c r="D36" s="35"/>
    </row>
    <row r="37" spans="1:12" s="1" customFormat="1" ht="23.25">
      <c r="A37" s="36" t="s">
        <v>0</v>
      </c>
      <c r="B37" s="5" t="s">
        <v>1</v>
      </c>
      <c r="C37" s="5" t="s">
        <v>2</v>
      </c>
      <c r="D37" s="5" t="s">
        <v>3</v>
      </c>
    </row>
    <row r="38" spans="1:12" ht="23.25">
      <c r="A38" s="35"/>
      <c r="B38" s="37" t="s">
        <v>30</v>
      </c>
      <c r="C38" s="37"/>
      <c r="D38" s="37"/>
    </row>
    <row r="39" spans="1:12" s="10" customFormat="1" ht="23.25">
      <c r="A39" s="8"/>
      <c r="B39" s="38">
        <v>100</v>
      </c>
      <c r="C39" s="38">
        <v>100</v>
      </c>
      <c r="D39" s="38">
        <v>100</v>
      </c>
      <c r="E39" s="39">
        <f>SUM(E40:E60)</f>
        <v>100</v>
      </c>
      <c r="F39" s="39">
        <f>SUM(F40:F60)</f>
        <v>100</v>
      </c>
      <c r="G39" s="39">
        <f>SUM(G40:G60)</f>
        <v>99.999999999999972</v>
      </c>
      <c r="H39" s="40"/>
      <c r="I39" s="41"/>
      <c r="J39" s="39"/>
      <c r="K39" s="39"/>
      <c r="L39" s="39"/>
    </row>
    <row r="40" spans="1:12" s="15" customFormat="1" ht="23.25">
      <c r="A40" s="12" t="s">
        <v>31</v>
      </c>
      <c r="B40" s="42">
        <v>73.892430981691732</v>
      </c>
      <c r="C40" s="42">
        <v>75.219806707834991</v>
      </c>
      <c r="D40" s="43">
        <v>72.27738673817106</v>
      </c>
      <c r="E40" s="39">
        <f t="shared" ref="E40:G60" si="0">ROUND(B40,1)</f>
        <v>73.900000000000006</v>
      </c>
      <c r="F40" s="39">
        <f>ROUND(C40,1)</f>
        <v>75.2</v>
      </c>
      <c r="G40" s="39">
        <f t="shared" si="0"/>
        <v>72.3</v>
      </c>
      <c r="H40" s="44"/>
      <c r="I40" s="16"/>
    </row>
    <row r="41" spans="1:12" s="15" customFormat="1" ht="23.25">
      <c r="A41" s="18" t="s">
        <v>7</v>
      </c>
      <c r="B41" s="42">
        <v>0.21074052140166072</v>
      </c>
      <c r="C41" s="42">
        <v>0.23817175914235211</v>
      </c>
      <c r="D41" s="43">
        <v>0.17736439305066756</v>
      </c>
      <c r="E41" s="39">
        <f t="shared" si="0"/>
        <v>0.2</v>
      </c>
      <c r="F41" s="39">
        <f t="shared" si="0"/>
        <v>0.2</v>
      </c>
      <c r="G41" s="39">
        <f t="shared" si="0"/>
        <v>0.2</v>
      </c>
      <c r="H41" s="44"/>
      <c r="I41" s="16"/>
    </row>
    <row r="42" spans="1:12" s="15" customFormat="1" ht="23.25">
      <c r="A42" s="18" t="s">
        <v>8</v>
      </c>
      <c r="B42" s="42">
        <v>1.5718911835490088</v>
      </c>
      <c r="C42" s="42">
        <v>1.6594111705424579</v>
      </c>
      <c r="D42" s="43">
        <v>1.4775710854142226</v>
      </c>
      <c r="E42" s="39">
        <f t="shared" si="0"/>
        <v>1.6</v>
      </c>
      <c r="F42" s="39">
        <f t="shared" si="0"/>
        <v>1.7</v>
      </c>
      <c r="G42" s="39">
        <f t="shared" si="0"/>
        <v>1.5</v>
      </c>
      <c r="H42" s="44"/>
      <c r="I42" s="16"/>
    </row>
    <row r="43" spans="1:12" s="15" customFormat="1" ht="23.25">
      <c r="A43" s="12" t="s">
        <v>9</v>
      </c>
      <c r="B43" s="42">
        <v>0.28420199988827444</v>
      </c>
      <c r="C43" s="42">
        <v>0.12166846491127384</v>
      </c>
      <c r="D43" s="43">
        <v>0.13616557734204793</v>
      </c>
      <c r="E43" s="39">
        <f t="shared" si="0"/>
        <v>0.3</v>
      </c>
      <c r="F43" s="39">
        <f t="shared" si="0"/>
        <v>0.1</v>
      </c>
      <c r="G43" s="39">
        <f t="shared" si="0"/>
        <v>0.1</v>
      </c>
      <c r="H43" s="44"/>
      <c r="I43" s="16"/>
    </row>
    <row r="44" spans="1:12" s="15" customFormat="1" ht="23.25">
      <c r="A44" s="18" t="s">
        <v>10</v>
      </c>
      <c r="B44" s="42">
        <v>0.14663985252220546</v>
      </c>
      <c r="C44" s="42">
        <v>0.12052064920456372</v>
      </c>
      <c r="D44" s="42">
        <v>0</v>
      </c>
      <c r="E44" s="39">
        <f t="shared" si="0"/>
        <v>0.1</v>
      </c>
      <c r="F44" s="39">
        <f t="shared" si="0"/>
        <v>0.1</v>
      </c>
      <c r="G44" s="39">
        <f>ROUND(D44,1)</f>
        <v>0</v>
      </c>
      <c r="H44" s="44"/>
      <c r="I44" s="16"/>
    </row>
    <row r="45" spans="1:12" ht="23.25">
      <c r="A45" s="12" t="s">
        <v>11</v>
      </c>
      <c r="B45" s="42">
        <v>2.5317213310988746</v>
      </c>
      <c r="C45" s="42">
        <v>4.0098941713918412</v>
      </c>
      <c r="D45" s="43">
        <v>0.7331992626110273</v>
      </c>
      <c r="E45" s="39">
        <f t="shared" si="0"/>
        <v>2.5</v>
      </c>
      <c r="F45" s="39">
        <f t="shared" si="0"/>
        <v>4</v>
      </c>
      <c r="G45" s="39">
        <f t="shared" si="0"/>
        <v>0.7</v>
      </c>
      <c r="H45" s="44"/>
      <c r="I45" s="16"/>
    </row>
    <row r="46" spans="1:12" ht="23.25">
      <c r="A46" s="18" t="s">
        <v>12</v>
      </c>
      <c r="B46" s="42">
        <v>7.2373146176429826</v>
      </c>
      <c r="C46" s="42">
        <v>5.8791120497692892</v>
      </c>
      <c r="D46" s="43">
        <v>8.889866487905703</v>
      </c>
      <c r="E46" s="39">
        <f t="shared" si="0"/>
        <v>7.2</v>
      </c>
      <c r="F46" s="39">
        <f t="shared" si="0"/>
        <v>5.9</v>
      </c>
      <c r="G46" s="39">
        <f t="shared" si="0"/>
        <v>8.9</v>
      </c>
      <c r="H46" s="44"/>
      <c r="I46" s="16"/>
    </row>
    <row r="47" spans="1:12" ht="23.25">
      <c r="A47" s="18" t="s">
        <v>13</v>
      </c>
      <c r="B47" s="42">
        <v>0.61080100298627815</v>
      </c>
      <c r="C47" s="42">
        <v>0.89988751406074252</v>
      </c>
      <c r="D47" s="43">
        <v>0.24906373945589627</v>
      </c>
      <c r="E47" s="39">
        <f t="shared" si="0"/>
        <v>0.6</v>
      </c>
      <c r="F47" s="39">
        <f t="shared" si="0"/>
        <v>0.9</v>
      </c>
      <c r="G47" s="39">
        <f t="shared" si="0"/>
        <v>0.2</v>
      </c>
      <c r="H47" s="44"/>
      <c r="I47" s="16"/>
    </row>
    <row r="48" spans="1:12" s="21" customFormat="1" ht="23.25">
      <c r="A48" s="20" t="s">
        <v>14</v>
      </c>
      <c r="B48" s="42">
        <v>1.739790582513262</v>
      </c>
      <c r="C48" s="42">
        <v>0.84421845228530112</v>
      </c>
      <c r="D48" s="43">
        <v>2.8294508686665552</v>
      </c>
      <c r="E48" s="39">
        <f t="shared" si="0"/>
        <v>1.7</v>
      </c>
      <c r="F48" s="39">
        <f t="shared" si="0"/>
        <v>0.8</v>
      </c>
      <c r="G48" s="39">
        <f t="shared" si="0"/>
        <v>2.8</v>
      </c>
      <c r="H48" s="44"/>
      <c r="I48" s="16"/>
    </row>
    <row r="49" spans="1:9" ht="23.25">
      <c r="A49" s="23" t="s">
        <v>15</v>
      </c>
      <c r="B49" s="42">
        <v>0.130413416831521</v>
      </c>
      <c r="C49" s="42">
        <v>0.15839856752599804</v>
      </c>
      <c r="D49" s="43">
        <v>9.63633316574493E-2</v>
      </c>
      <c r="E49" s="39">
        <f t="shared" si="0"/>
        <v>0.1</v>
      </c>
      <c r="F49" s="39">
        <f t="shared" si="0"/>
        <v>0.2</v>
      </c>
      <c r="G49" s="39">
        <f t="shared" si="0"/>
        <v>0.1</v>
      </c>
      <c r="H49" s="44"/>
      <c r="I49" s="16"/>
    </row>
    <row r="50" spans="1:9" ht="23.25">
      <c r="A50" s="23" t="s">
        <v>16</v>
      </c>
      <c r="B50" s="42">
        <v>0.24799175938409584</v>
      </c>
      <c r="C50" s="42">
        <v>7.4034113082803416E-2</v>
      </c>
      <c r="D50" s="43">
        <v>0.48181665828724651</v>
      </c>
      <c r="E50" s="39">
        <f t="shared" si="0"/>
        <v>0.2</v>
      </c>
      <c r="F50" s="39">
        <f t="shared" si="0"/>
        <v>0.1</v>
      </c>
      <c r="G50" s="39">
        <f t="shared" si="0"/>
        <v>0.5</v>
      </c>
      <c r="H50" s="44"/>
      <c r="I50" s="16"/>
    </row>
    <row r="51" spans="1:9" ht="23.25">
      <c r="A51" s="23" t="s">
        <v>17</v>
      </c>
      <c r="B51" s="42">
        <v>0</v>
      </c>
      <c r="C51" s="42">
        <v>0</v>
      </c>
      <c r="D51" s="42">
        <v>0</v>
      </c>
      <c r="E51" s="39">
        <f>ROUND(B51,1)</f>
        <v>0</v>
      </c>
      <c r="F51" s="39">
        <f>ROUND(C51,1)</f>
        <v>0</v>
      </c>
      <c r="G51" s="39">
        <f>ROUND(D51,1)</f>
        <v>0</v>
      </c>
      <c r="H51" s="44"/>
      <c r="I51" s="16"/>
    </row>
    <row r="52" spans="1:9" ht="23.25">
      <c r="A52" s="23" t="s">
        <v>18</v>
      </c>
      <c r="B52" s="42">
        <v>0</v>
      </c>
      <c r="C52" s="42">
        <v>0</v>
      </c>
      <c r="D52" s="42">
        <v>0</v>
      </c>
      <c r="E52" s="39">
        <f t="shared" si="0"/>
        <v>0</v>
      </c>
      <c r="F52" s="39">
        <f t="shared" si="0"/>
        <v>0</v>
      </c>
      <c r="G52" s="39">
        <f t="shared" si="0"/>
        <v>0</v>
      </c>
      <c r="H52" s="44"/>
      <c r="I52" s="16"/>
    </row>
    <row r="53" spans="1:9" ht="23.25">
      <c r="A53" s="23" t="s">
        <v>19</v>
      </c>
      <c r="B53" s="42">
        <v>8.7572294394113126E-2</v>
      </c>
      <c r="C53" s="42">
        <v>6.7721126695897707E-2</v>
      </c>
      <c r="D53" s="43">
        <v>0.11172560192168035</v>
      </c>
      <c r="E53" s="39">
        <f t="shared" si="0"/>
        <v>0.1</v>
      </c>
      <c r="F53" s="39">
        <f t="shared" si="0"/>
        <v>0.1</v>
      </c>
      <c r="G53" s="39">
        <f t="shared" si="0"/>
        <v>0.1</v>
      </c>
      <c r="H53" s="44"/>
      <c r="I53" s="16"/>
    </row>
    <row r="54" spans="1:9" ht="23.25">
      <c r="A54" s="25" t="s">
        <v>20</v>
      </c>
      <c r="B54" s="42">
        <v>2.8801204591560299</v>
      </c>
      <c r="C54" s="42">
        <v>2.9751383117926586</v>
      </c>
      <c r="D54" s="43">
        <v>2.7645103625495779</v>
      </c>
      <c r="E54" s="39">
        <f t="shared" si="0"/>
        <v>2.9</v>
      </c>
      <c r="F54" s="39">
        <f t="shared" si="0"/>
        <v>3</v>
      </c>
      <c r="G54" s="39">
        <f t="shared" si="0"/>
        <v>2.8</v>
      </c>
      <c r="H54" s="44"/>
      <c r="I54" s="16"/>
    </row>
    <row r="55" spans="1:9" ht="23.25">
      <c r="A55" s="25" t="s">
        <v>21</v>
      </c>
      <c r="B55" s="42"/>
      <c r="C55" s="42"/>
      <c r="D55" s="43"/>
      <c r="E55" s="39"/>
      <c r="F55" s="39"/>
      <c r="G55" s="39"/>
      <c r="H55" s="44"/>
      <c r="I55" s="16"/>
    </row>
    <row r="56" spans="1:9" ht="23.25">
      <c r="A56" s="25" t="s">
        <v>22</v>
      </c>
      <c r="B56" s="42">
        <v>1.8324030089588348</v>
      </c>
      <c r="C56" s="42">
        <v>1.5409425862583503</v>
      </c>
      <c r="D56" s="43">
        <v>2.1870286576168927</v>
      </c>
      <c r="E56" s="39">
        <f t="shared" si="0"/>
        <v>1.8</v>
      </c>
      <c r="F56" s="39">
        <f t="shared" si="0"/>
        <v>1.5</v>
      </c>
      <c r="G56" s="39">
        <f t="shared" si="0"/>
        <v>2.2000000000000002</v>
      </c>
      <c r="H56" s="44"/>
      <c r="I56" s="16"/>
    </row>
    <row r="57" spans="1:9" ht="23.25">
      <c r="A57" s="25" t="s">
        <v>23</v>
      </c>
      <c r="B57" s="42">
        <v>0.67884278568098488</v>
      </c>
      <c r="C57" s="42">
        <v>0.20029384082091781</v>
      </c>
      <c r="D57" s="43">
        <v>1.2611027316909669</v>
      </c>
      <c r="E57" s="39">
        <f t="shared" si="0"/>
        <v>0.7</v>
      </c>
      <c r="F57" s="39">
        <f t="shared" si="0"/>
        <v>0.2</v>
      </c>
      <c r="G57" s="39">
        <f t="shared" si="0"/>
        <v>1.3</v>
      </c>
      <c r="H57" s="44"/>
      <c r="I57" s="16"/>
    </row>
    <row r="58" spans="1:9" ht="23.25">
      <c r="A58" s="25" t="s">
        <v>24</v>
      </c>
      <c r="B58" s="42">
        <v>4.7144135176341617</v>
      </c>
      <c r="C58" s="42">
        <v>4.3972819724065104</v>
      </c>
      <c r="D58" s="43">
        <v>5.1002737277247077</v>
      </c>
      <c r="E58" s="39">
        <f t="shared" si="0"/>
        <v>4.7</v>
      </c>
      <c r="F58" s="39">
        <f t="shared" si="0"/>
        <v>4.4000000000000004</v>
      </c>
      <c r="G58" s="39">
        <f t="shared" si="0"/>
        <v>5.0999999999999996</v>
      </c>
      <c r="H58" s="44"/>
      <c r="I58" s="16"/>
    </row>
    <row r="59" spans="1:9" ht="23.25">
      <c r="A59" s="25" t="s">
        <v>25</v>
      </c>
      <c r="B59" s="42">
        <v>1.2285321875433135</v>
      </c>
      <c r="C59" s="42">
        <v>1.2861274993687013</v>
      </c>
      <c r="D59" s="43">
        <v>1.1484548349254231</v>
      </c>
      <c r="E59" s="39">
        <f t="shared" si="0"/>
        <v>1.2</v>
      </c>
      <c r="F59" s="39">
        <f t="shared" si="0"/>
        <v>1.3</v>
      </c>
      <c r="G59" s="39">
        <f t="shared" si="0"/>
        <v>1.1000000000000001</v>
      </c>
      <c r="H59" s="44"/>
      <c r="I59" s="16"/>
    </row>
    <row r="60" spans="1:9" ht="23.25">
      <c r="A60" s="25" t="s">
        <v>26</v>
      </c>
      <c r="B60" s="42">
        <v>0.20066025729874123</v>
      </c>
      <c r="C60" s="42">
        <v>0.31737104290535112</v>
      </c>
      <c r="D60" s="43">
        <v>5.865594100888219E-2</v>
      </c>
      <c r="E60" s="39">
        <f t="shared" si="0"/>
        <v>0.2</v>
      </c>
      <c r="F60" s="39">
        <f t="shared" si="0"/>
        <v>0.3</v>
      </c>
      <c r="G60" s="39">
        <f t="shared" si="0"/>
        <v>0.1</v>
      </c>
      <c r="H60" s="44"/>
      <c r="I60" s="16"/>
    </row>
    <row r="61" spans="1:9" ht="23.25">
      <c r="A61" s="25" t="s">
        <v>32</v>
      </c>
      <c r="B61" s="42">
        <v>0</v>
      </c>
      <c r="C61" s="45">
        <v>0</v>
      </c>
      <c r="D61" s="42">
        <v>0</v>
      </c>
      <c r="E61" s="39">
        <f t="shared" ref="E61:G62" si="1">ROUND(B61,1)</f>
        <v>0</v>
      </c>
      <c r="F61" s="39">
        <f t="shared" si="1"/>
        <v>0</v>
      </c>
      <c r="G61" s="39">
        <f t="shared" si="1"/>
        <v>0</v>
      </c>
      <c r="H61" s="44"/>
    </row>
    <row r="62" spans="1:9" ht="23.25">
      <c r="A62" s="27" t="s">
        <v>28</v>
      </c>
      <c r="B62" s="46">
        <v>0</v>
      </c>
      <c r="C62" s="46">
        <v>0</v>
      </c>
      <c r="D62" s="46">
        <v>0</v>
      </c>
      <c r="E62" s="39">
        <f t="shared" si="1"/>
        <v>0</v>
      </c>
      <c r="F62" s="39">
        <f t="shared" si="1"/>
        <v>0</v>
      </c>
      <c r="G62" s="39">
        <f t="shared" si="1"/>
        <v>0</v>
      </c>
      <c r="H62" s="44"/>
    </row>
    <row r="63" spans="1:9" ht="8.25" customHeight="1">
      <c r="A63" s="35"/>
      <c r="B63" s="47"/>
      <c r="C63" s="47"/>
      <c r="D63" s="48"/>
      <c r="F63" s="21"/>
      <c r="G63" s="21"/>
      <c r="H63" s="21"/>
    </row>
    <row r="64" spans="1:9" ht="23.25">
      <c r="A64" s="49" t="s">
        <v>33</v>
      </c>
      <c r="B64" s="35"/>
      <c r="C64" s="35"/>
      <c r="D64" s="35"/>
      <c r="F64" s="21"/>
      <c r="G64" s="21"/>
      <c r="H64" s="21"/>
    </row>
    <row r="65" spans="1:4" ht="18" customHeight="1">
      <c r="A65" s="35"/>
      <c r="B65" s="47"/>
      <c r="C65" s="47"/>
      <c r="D65" s="47"/>
    </row>
    <row r="66" spans="1:4" ht="18" customHeight="1">
      <c r="A66" s="35"/>
      <c r="B66" s="35"/>
      <c r="C66" s="35"/>
      <c r="D66" s="35"/>
    </row>
    <row r="67" spans="1:4" ht="18" customHeight="1">
      <c r="A67" s="35"/>
      <c r="B67" s="35"/>
      <c r="C67" s="35"/>
      <c r="D67" s="35"/>
    </row>
    <row r="68" spans="1:4" ht="18" customHeight="1">
      <c r="A68" s="35"/>
      <c r="B68" s="35"/>
      <c r="C68" s="35"/>
      <c r="D68" s="35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tab4_357</vt:lpstr>
      <vt:lpstr>tab4_357!Print_Area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2014-12-10T04:11:31Z</dcterms:created>
  <dcterms:modified xsi:type="dcterms:W3CDTF">2014-12-10T04:14:55Z</dcterms:modified>
</cp:coreProperties>
</file>