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757FB115-B372-47D4-8F18-41A297EAC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5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C32" i="5"/>
  <c r="D32" i="5"/>
  <c r="B33" i="5"/>
  <c r="C33" i="5"/>
  <c r="D33" i="5"/>
  <c r="B34" i="5"/>
  <c r="C34" i="5"/>
  <c r="B36" i="5"/>
  <c r="C36" i="5"/>
  <c r="D36" i="5"/>
  <c r="B37" i="5"/>
  <c r="C37" i="5"/>
  <c r="D37" i="5"/>
  <c r="B38" i="5"/>
  <c r="C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D43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1" i="5"/>
  <c r="D51" i="5"/>
  <c r="B31" i="5"/>
  <c r="C31" i="5" l="1"/>
  <c r="D31" i="5"/>
  <c r="B30" i="5" l="1"/>
  <c r="C30" i="5"/>
  <c r="D30" i="5"/>
</calcChain>
</file>

<file path=xl/sharedStrings.xml><?xml version="1.0" encoding="utf-8"?>
<sst xmlns="http://schemas.openxmlformats.org/spreadsheetml/2006/main" count="82" uniqueCount="35">
  <si>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</si>
  <si>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</si>
  <si>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</si>
  <si>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</si>
  <si>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</si>
  <si>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</si>
  <si>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</si>
  <si>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</si>
  <si>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</si>
  <si>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</si>
  <si>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</si>
  <si>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</si>
  <si>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</si>
  <si>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</si>
  <si>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</si>
  <si>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</si>
  <si>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</si>
  <si>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</si>
  <si>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</si>
  <si>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</si>
  <si>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</si>
  <si>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</si>
  <si>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</si>
  <si>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</si>
  <si>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</si>
  <si>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</si>
  <si>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</si>
  <si>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</si>
  <si>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</si>
  <si>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</si>
  <si>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</si>
  <si>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22. ไม่ทราบ</t>
  </si>
  <si>
    <t>21. กิจกรรมขององค์การระหว่างประเทศ</t>
  </si>
  <si>
    <t>--</t>
  </si>
  <si>
    <t>ตารางที่  4  จำนวนและร้อยละของผู้มีงานทำ จำแนกตามอุตสาหกรรมและเพศ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</si>
</sst>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8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8" fontId="9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7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2" fillId="0" borderId="0" xfId="0" applyFont="1" applyFill="1"/>
    <xf numFmtId="0" fontId="3" fillId="0" borderId="0" xfId="0" applyFont="1" applyFill="1"/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top"/>
    </xf>
    <xf numFmtId="169" fontId="9" fillId="0" borderId="0" xfId="2" applyNumberFormat="1" applyFont="1" applyBorder="1" applyAlignment="1">
      <alignment horizontal="right" vertical="center"/>
    </xf>
    <xf numFmtId="167" fontId="9" fillId="0" borderId="0" xfId="2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showGridLines="0" tabSelected="1" zoomScale="160" zoomScaleNormal="160" zoomScaleSheetLayoutView="130" zoomScalePageLayoutView="130" workbookViewId="0">
      <selection activeCell="A2" sqref="A2"/>
    </sheetView>
  </sheetViews>
  <sheetFormatPr defaultRowHeight="14.25" customHeight="1" x14ac:dyDescent="0.3"/>
  <cols>
    <col min="1" max="1" width="47.85546875" style="4" customWidth="1"/>
    <col min="2" max="4" width="14.7109375" style="4" customWidth="1"/>
    <col min="5" max="5" width="9.140625" style="29"/>
    <col min="6" max="16384" width="9.140625" style="4"/>
  </cols>
  <sheetData>
    <row r="1" spans="1:5" s="2" customFormat="1" ht="25.5" customHeight="1" x14ac:dyDescent="0.35">
      <c r="A1" s="1" t="s">
        <v>34</v>
      </c>
      <c r="B1" s="4"/>
      <c r="C1" s="4"/>
      <c r="D1" s="4"/>
      <c r="E1" s="28"/>
    </row>
    <row r="2" spans="1:5" s="2" customFormat="1" ht="7.5" customHeight="1" x14ac:dyDescent="0.3">
      <c r="B2" s="4"/>
      <c r="C2" s="4"/>
      <c r="D2" s="4"/>
      <c r="E2" s="28"/>
    </row>
    <row r="3" spans="1:5" s="2" customFormat="1" ht="31.5" customHeight="1" x14ac:dyDescent="0.3">
      <c r="A3" s="3" t="s">
        <v>13</v>
      </c>
      <c r="B3" s="5" t="s">
        <v>0</v>
      </c>
      <c r="C3" s="25" t="s">
        <v>1</v>
      </c>
      <c r="D3" s="25" t="s">
        <v>2</v>
      </c>
      <c r="E3" s="28"/>
    </row>
    <row r="4" spans="1:5" s="7" customFormat="1" ht="18" customHeight="1" x14ac:dyDescent="0.5">
      <c r="A4" s="12"/>
      <c r="C4" s="24" t="s">
        <v>3</v>
      </c>
      <c r="D4" s="16"/>
      <c r="E4" s="33"/>
    </row>
    <row r="5" spans="1:5" s="7" customFormat="1" ht="14.1" customHeight="1" x14ac:dyDescent="0.5">
      <c r="A5" s="6" t="s">
        <v>6</v>
      </c>
      <c r="B5" s="11">
        <v>496524.05</v>
      </c>
      <c r="C5" s="11">
        <v>272059.89</v>
      </c>
      <c r="D5" s="11">
        <v>224464.17</v>
      </c>
      <c r="E5" s="33"/>
    </row>
    <row r="6" spans="1:5" s="15" customFormat="1" ht="14.1" customHeight="1" x14ac:dyDescent="0.5">
      <c r="A6" s="13" t="s">
        <v>15</v>
      </c>
      <c r="B6" s="17">
        <v>219459.52</v>
      </c>
      <c r="C6" s="17">
        <v>126584.69</v>
      </c>
      <c r="D6" s="17">
        <v>92874.83</v>
      </c>
      <c r="E6" s="34"/>
    </row>
    <row r="7" spans="1:5" s="15" customFormat="1" ht="14.1" customHeight="1" x14ac:dyDescent="0.5">
      <c r="A7" s="13" t="s">
        <v>16</v>
      </c>
      <c r="B7" s="17">
        <v>3108.79</v>
      </c>
      <c r="C7" s="17">
        <v>2629.06</v>
      </c>
      <c r="D7" s="17">
        <v>479.74</v>
      </c>
      <c r="E7" s="34"/>
    </row>
    <row r="8" spans="1:5" s="15" customFormat="1" ht="14.1" customHeight="1" x14ac:dyDescent="0.5">
      <c r="A8" s="14" t="s">
        <v>12</v>
      </c>
      <c r="B8" s="17">
        <v>57612.800000000003</v>
      </c>
      <c r="C8" s="17">
        <v>31228.06</v>
      </c>
      <c r="D8" s="17">
        <v>26384.73</v>
      </c>
      <c r="E8" s="34"/>
    </row>
    <row r="9" spans="1:5" s="15" customFormat="1" ht="14.1" customHeight="1" x14ac:dyDescent="0.5">
      <c r="A9" s="14" t="s">
        <v>17</v>
      </c>
      <c r="B9" s="17">
        <v>278.83999999999997</v>
      </c>
      <c r="C9" s="17">
        <v>278.83999999999997</v>
      </c>
      <c r="D9" s="17" t="s">
        <v>5</v>
      </c>
      <c r="E9" s="34"/>
    </row>
    <row r="10" spans="1:5" s="15" customFormat="1" ht="14.1" customHeight="1" x14ac:dyDescent="0.5">
      <c r="A10" s="13" t="s">
        <v>18</v>
      </c>
      <c r="B10" s="17" t="s">
        <v>5</v>
      </c>
      <c r="C10" s="17" t="s">
        <v>5</v>
      </c>
      <c r="D10" s="17" t="s">
        <v>5</v>
      </c>
      <c r="E10" s="34"/>
    </row>
    <row r="11" spans="1:5" s="15" customFormat="1" ht="14.1" customHeight="1" x14ac:dyDescent="0.5">
      <c r="A11" s="13" t="s">
        <v>11</v>
      </c>
      <c r="B11" s="17">
        <v>18697.169999999998</v>
      </c>
      <c r="C11" s="17">
        <v>16085.71</v>
      </c>
      <c r="D11" s="17">
        <v>2611.46</v>
      </c>
      <c r="E11" s="34"/>
    </row>
    <row r="12" spans="1:5" s="15" customFormat="1" ht="14.1" customHeight="1" x14ac:dyDescent="0.5">
      <c r="A12" s="14" t="s">
        <v>19</v>
      </c>
      <c r="B12" s="17">
        <v>73216.52</v>
      </c>
      <c r="C12" s="17">
        <v>37004.11</v>
      </c>
      <c r="D12" s="17">
        <v>36212.410000000003</v>
      </c>
      <c r="E12" s="34"/>
    </row>
    <row r="13" spans="1:5" s="15" customFormat="1" ht="14.1" customHeight="1" x14ac:dyDescent="0.5">
      <c r="A13" s="15" t="s">
        <v>20</v>
      </c>
      <c r="B13" s="17">
        <v>5301.65</v>
      </c>
      <c r="C13" s="17">
        <v>5301.65</v>
      </c>
      <c r="D13" s="17" t="s">
        <v>5</v>
      </c>
      <c r="E13" s="34"/>
    </row>
    <row r="14" spans="1:5" s="18" customFormat="1" ht="14.1" customHeight="1" x14ac:dyDescent="0.5">
      <c r="A14" s="15" t="s">
        <v>21</v>
      </c>
      <c r="B14" s="17">
        <v>32908.76</v>
      </c>
      <c r="C14" s="17">
        <v>10533.24</v>
      </c>
      <c r="D14" s="17">
        <v>22375.52</v>
      </c>
      <c r="E14" s="35"/>
    </row>
    <row r="15" spans="1:5" s="15" customFormat="1" ht="14.1" customHeight="1" x14ac:dyDescent="0.5">
      <c r="A15" s="15" t="s">
        <v>10</v>
      </c>
      <c r="B15" s="17">
        <v>1075.73</v>
      </c>
      <c r="C15" s="17">
        <v>456.38</v>
      </c>
      <c r="D15" s="17">
        <v>619.35</v>
      </c>
      <c r="E15" s="34"/>
    </row>
    <row r="16" spans="1:5" s="15" customFormat="1" ht="14.1" customHeight="1" x14ac:dyDescent="0.5">
      <c r="A16" s="15" t="s">
        <v>9</v>
      </c>
      <c r="B16" s="17">
        <v>2836.03</v>
      </c>
      <c r="C16" s="17">
        <v>1022.37</v>
      </c>
      <c r="D16" s="17">
        <v>1813.66</v>
      </c>
      <c r="E16" s="34"/>
    </row>
    <row r="17" spans="1:8" s="15" customFormat="1" ht="14.1" customHeight="1" x14ac:dyDescent="0.5">
      <c r="A17" s="15" t="s">
        <v>22</v>
      </c>
      <c r="B17" s="17">
        <v>669.2</v>
      </c>
      <c r="C17" s="17">
        <v>390.08</v>
      </c>
      <c r="D17" s="17">
        <v>279.12</v>
      </c>
      <c r="E17" s="34"/>
    </row>
    <row r="18" spans="1:8" s="15" customFormat="1" ht="14.1" customHeight="1" x14ac:dyDescent="0.5">
      <c r="A18" s="15" t="s">
        <v>23</v>
      </c>
      <c r="B18" s="17">
        <v>2472.77</v>
      </c>
      <c r="C18" s="17" t="s">
        <v>5</v>
      </c>
      <c r="D18" s="17">
        <v>2472.77</v>
      </c>
      <c r="E18" s="34"/>
    </row>
    <row r="19" spans="1:8" s="15" customFormat="1" ht="14.1" customHeight="1" x14ac:dyDescent="0.5">
      <c r="A19" s="15" t="s">
        <v>24</v>
      </c>
      <c r="B19" s="17">
        <v>756.17</v>
      </c>
      <c r="C19" s="17">
        <v>490.56</v>
      </c>
      <c r="D19" s="17">
        <v>265.60000000000002</v>
      </c>
      <c r="E19" s="34"/>
    </row>
    <row r="20" spans="1:8" s="15" customFormat="1" ht="14.1" customHeight="1" x14ac:dyDescent="0.5">
      <c r="A20" s="15" t="s">
        <v>25</v>
      </c>
      <c r="B20" s="17">
        <v>11249.96</v>
      </c>
      <c r="C20" s="17">
        <v>8525.09</v>
      </c>
      <c r="D20" s="17">
        <v>2724.87</v>
      </c>
      <c r="E20" s="34"/>
    </row>
    <row r="21" spans="1:8" s="15" customFormat="1" ht="14.1" customHeight="1" x14ac:dyDescent="0.5">
      <c r="A21" s="15" t="s">
        <v>8</v>
      </c>
      <c r="B21" s="17">
        <v>13880.37</v>
      </c>
      <c r="C21" s="17">
        <v>2603.94</v>
      </c>
      <c r="D21" s="17">
        <v>11276.43</v>
      </c>
      <c r="E21" s="34"/>
    </row>
    <row r="22" spans="1:8" s="15" customFormat="1" ht="14.1" customHeight="1" x14ac:dyDescent="0.5">
      <c r="A22" s="15" t="s">
        <v>26</v>
      </c>
      <c r="B22" s="17">
        <v>7401.13</v>
      </c>
      <c r="C22" s="17">
        <v>805.87</v>
      </c>
      <c r="D22" s="17">
        <v>6595.27</v>
      </c>
      <c r="E22" s="34"/>
    </row>
    <row r="23" spans="1:8" s="15" customFormat="1" ht="14.1" customHeight="1" x14ac:dyDescent="0.5">
      <c r="A23" s="15" t="s">
        <v>27</v>
      </c>
      <c r="B23" s="17">
        <v>2946.45</v>
      </c>
      <c r="C23" s="17">
        <v>2316.9299999999998</v>
      </c>
      <c r="D23" s="17">
        <v>629.53</v>
      </c>
      <c r="E23" s="34"/>
    </row>
    <row r="24" spans="1:8" s="15" customFormat="1" ht="14.1" customHeight="1" x14ac:dyDescent="0.5">
      <c r="A24" s="15" t="s">
        <v>7</v>
      </c>
      <c r="B24" s="17">
        <v>41741.089999999997</v>
      </c>
      <c r="C24" s="17">
        <v>25693.360000000001</v>
      </c>
      <c r="D24" s="17">
        <v>16047.73</v>
      </c>
      <c r="E24" s="34"/>
    </row>
    <row r="25" spans="1:8" s="15" customFormat="1" ht="14.1" customHeight="1" x14ac:dyDescent="0.5">
      <c r="A25" s="15" t="s">
        <v>28</v>
      </c>
      <c r="B25" s="17"/>
      <c r="C25" s="17"/>
      <c r="D25" s="17"/>
      <c r="E25" s="34"/>
    </row>
    <row r="26" spans="1:8" s="15" customFormat="1" ht="14.1" customHeight="1" x14ac:dyDescent="0.5">
      <c r="A26" s="15" t="s">
        <v>29</v>
      </c>
      <c r="B26" s="17">
        <v>911.09</v>
      </c>
      <c r="C26" s="17">
        <v>109.96</v>
      </c>
      <c r="D26" s="17">
        <v>801.14</v>
      </c>
      <c r="E26" s="34"/>
    </row>
    <row r="27" spans="1:8" s="15" customFormat="1" ht="14.1" customHeight="1" x14ac:dyDescent="0.5">
      <c r="A27" s="15" t="s">
        <v>32</v>
      </c>
      <c r="B27" s="17" t="s">
        <v>5</v>
      </c>
      <c r="C27" s="17" t="s">
        <v>5</v>
      </c>
      <c r="D27" s="17" t="s">
        <v>5</v>
      </c>
      <c r="E27" s="34"/>
    </row>
    <row r="28" spans="1:8" s="15" customFormat="1" ht="14.1" customHeight="1" x14ac:dyDescent="0.5">
      <c r="A28" s="15" t="s">
        <v>31</v>
      </c>
      <c r="B28" s="17" t="s">
        <v>5</v>
      </c>
      <c r="C28" s="17" t="s">
        <v>5</v>
      </c>
      <c r="D28" s="17" t="s">
        <v>5</v>
      </c>
      <c r="E28" s="34"/>
    </row>
    <row r="29" spans="1:8" s="10" customFormat="1" ht="14.1" customHeight="1" x14ac:dyDescent="0.5">
      <c r="C29" s="23" t="s">
        <v>4</v>
      </c>
      <c r="E29" s="36"/>
    </row>
    <row r="30" spans="1:8" s="7" customFormat="1" ht="14.1" customHeight="1" x14ac:dyDescent="0.5">
      <c r="A30" s="6" t="s">
        <v>6</v>
      </c>
      <c r="B30" s="9">
        <f t="shared" ref="B30:D31" si="0">B5/B$5*100</f>
        <v>100</v>
      </c>
      <c r="C30" s="9">
        <f t="shared" si="0"/>
        <v>100</v>
      </c>
      <c r="D30" s="9">
        <f t="shared" si="0"/>
        <v>100</v>
      </c>
      <c r="E30" s="33"/>
      <c r="F30" s="31"/>
      <c r="G30" s="31"/>
      <c r="H30" s="31"/>
    </row>
    <row r="31" spans="1:8" s="15" customFormat="1" ht="14.1" customHeight="1" x14ac:dyDescent="0.5">
      <c r="A31" s="13" t="s">
        <v>15</v>
      </c>
      <c r="B31" s="32">
        <f t="shared" ref="B31" si="1">B6/B$5*100</f>
        <v>44.19917222539371</v>
      </c>
      <c r="C31" s="19">
        <f>C6/C$5*100</f>
        <v>46.528244203877314</v>
      </c>
      <c r="D31" s="32">
        <f t="shared" si="0"/>
        <v>41.376238354655889</v>
      </c>
      <c r="E31" s="34"/>
      <c r="F31" s="30"/>
      <c r="G31" s="30"/>
      <c r="H31" s="30"/>
    </row>
    <row r="32" spans="1:8" s="15" customFormat="1" ht="14.1" customHeight="1" x14ac:dyDescent="0.5">
      <c r="A32" s="13" t="s">
        <v>16</v>
      </c>
      <c r="B32" s="32">
        <f t="shared" ref="B32:D32" si="2">B7/B$5*100</f>
        <v>0.62611065868813398</v>
      </c>
      <c r="C32" s="19">
        <f t="shared" si="2"/>
        <v>0.96635340108385692</v>
      </c>
      <c r="D32" s="32">
        <f t="shared" si="2"/>
        <v>0.21372676093471843</v>
      </c>
      <c r="E32" s="34"/>
      <c r="F32" s="30"/>
      <c r="G32" s="30"/>
      <c r="H32" s="30"/>
    </row>
    <row r="33" spans="1:8" s="15" customFormat="1" ht="14.1" customHeight="1" x14ac:dyDescent="0.5">
      <c r="A33" s="14" t="s">
        <v>12</v>
      </c>
      <c r="B33" s="32">
        <f t="shared" ref="B33:D33" si="3">B8/B$5*100</f>
        <v>11.603224456096337</v>
      </c>
      <c r="C33" s="19">
        <f t="shared" si="3"/>
        <v>11.478377058815983</v>
      </c>
      <c r="D33" s="32">
        <f t="shared" si="3"/>
        <v>11.754539711170828</v>
      </c>
      <c r="E33" s="34"/>
      <c r="F33" s="30"/>
      <c r="G33" s="30"/>
      <c r="H33" s="30"/>
    </row>
    <row r="34" spans="1:8" s="15" customFormat="1" ht="14.1" customHeight="1" x14ac:dyDescent="0.5">
      <c r="A34" s="14" t="s">
        <v>17</v>
      </c>
      <c r="B34" s="32">
        <f t="shared" ref="B34:C34" si="4">B9/B$5*100</f>
        <v>5.6158407634031009E-2</v>
      </c>
      <c r="C34" s="19">
        <f t="shared" si="4"/>
        <v>0.10249213877135654</v>
      </c>
      <c r="D34" s="32" t="s">
        <v>5</v>
      </c>
      <c r="E34" s="34"/>
      <c r="F34" s="30"/>
      <c r="G34" s="30"/>
      <c r="H34" s="30"/>
    </row>
    <row r="35" spans="1:8" s="15" customFormat="1" ht="14.1" customHeight="1" x14ac:dyDescent="0.5">
      <c r="A35" s="13" t="s">
        <v>18</v>
      </c>
      <c r="B35" s="32" t="s">
        <v>5</v>
      </c>
      <c r="C35" s="32" t="s">
        <v>5</v>
      </c>
      <c r="D35" s="32" t="s">
        <v>5</v>
      </c>
      <c r="E35" s="34"/>
      <c r="F35" s="30"/>
      <c r="G35" s="30"/>
      <c r="H35" s="30"/>
    </row>
    <row r="36" spans="1:8" s="15" customFormat="1" ht="14.1" customHeight="1" x14ac:dyDescent="0.5">
      <c r="A36" s="13" t="s">
        <v>11</v>
      </c>
      <c r="B36" s="32">
        <f t="shared" ref="B36:D36" si="5">B11/B$5*100</f>
        <v>3.7656121591693292</v>
      </c>
      <c r="C36" s="19">
        <f t="shared" si="5"/>
        <v>5.9125621200537859</v>
      </c>
      <c r="D36" s="32">
        <f t="shared" si="5"/>
        <v>1.1634195337278104</v>
      </c>
      <c r="E36" s="34"/>
      <c r="F36" s="30"/>
      <c r="G36" s="30"/>
      <c r="H36" s="30"/>
    </row>
    <row r="37" spans="1:8" s="15" customFormat="1" ht="14.1" customHeight="1" x14ac:dyDescent="0.5">
      <c r="A37" s="14" t="s">
        <v>19</v>
      </c>
      <c r="B37" s="32">
        <f t="shared" ref="B37:D37" si="6">B12/B$5*100</f>
        <v>14.745815434317835</v>
      </c>
      <c r="C37" s="19">
        <f t="shared" si="6"/>
        <v>13.601457384989754</v>
      </c>
      <c r="D37" s="32">
        <f t="shared" si="6"/>
        <v>16.132824227581626</v>
      </c>
      <c r="E37" s="34"/>
      <c r="F37" s="30"/>
      <c r="G37" s="30"/>
      <c r="H37" s="30"/>
    </row>
    <row r="38" spans="1:8" s="15" customFormat="1" ht="14.1" customHeight="1" x14ac:dyDescent="0.5">
      <c r="A38" s="15" t="s">
        <v>20</v>
      </c>
      <c r="B38" s="32">
        <f t="shared" ref="B38:C38" si="7">B13/B$5*100</f>
        <v>1.0677529114652151</v>
      </c>
      <c r="C38" s="19">
        <f t="shared" si="7"/>
        <v>1.9487069556633281</v>
      </c>
      <c r="D38" s="32" t="s">
        <v>5</v>
      </c>
      <c r="E38" s="34"/>
      <c r="F38" s="30"/>
      <c r="G38" s="30"/>
      <c r="H38" s="30"/>
    </row>
    <row r="39" spans="1:8" s="18" customFormat="1" ht="14.1" customHeight="1" x14ac:dyDescent="0.5">
      <c r="A39" s="15" t="s">
        <v>21</v>
      </c>
      <c r="B39" s="32">
        <f t="shared" ref="B39:D39" si="8">B14/B$5*100</f>
        <v>6.627827997455511</v>
      </c>
      <c r="C39" s="19">
        <f t="shared" si="8"/>
        <v>3.8716622284894697</v>
      </c>
      <c r="D39" s="32">
        <f t="shared" si="8"/>
        <v>9.9684150036061432</v>
      </c>
      <c r="E39" s="35"/>
      <c r="F39" s="30"/>
      <c r="G39" s="30"/>
      <c r="H39" s="30"/>
    </row>
    <row r="40" spans="1:8" s="15" customFormat="1" ht="14.1" customHeight="1" x14ac:dyDescent="0.5">
      <c r="A40" s="15" t="s">
        <v>10</v>
      </c>
      <c r="B40" s="32">
        <f t="shared" ref="B40:D40" si="9">B15/B$5*100</f>
        <v>0.21665214404015276</v>
      </c>
      <c r="C40" s="19">
        <f t="shared" si="9"/>
        <v>0.16774982890715714</v>
      </c>
      <c r="D40" s="32">
        <f t="shared" si="9"/>
        <v>0.27592376992728951</v>
      </c>
      <c r="E40" s="34"/>
      <c r="F40" s="30"/>
      <c r="G40" s="30"/>
      <c r="H40" s="30"/>
    </row>
    <row r="41" spans="1:8" s="15" customFormat="1" ht="14.1" customHeight="1" x14ac:dyDescent="0.5">
      <c r="A41" s="15" t="s">
        <v>9</v>
      </c>
      <c r="B41" s="32">
        <f t="shared" ref="B41:D41" si="10">B16/B$5*100</f>
        <v>0.57117676374387105</v>
      </c>
      <c r="C41" s="19">
        <f t="shared" si="10"/>
        <v>0.37578858096281664</v>
      </c>
      <c r="D41" s="32">
        <f t="shared" si="10"/>
        <v>0.80799532504452709</v>
      </c>
      <c r="E41" s="34"/>
      <c r="F41" s="30"/>
      <c r="G41" s="30"/>
      <c r="H41" s="30"/>
    </row>
    <row r="42" spans="1:8" s="15" customFormat="1" ht="14.1" customHeight="1" x14ac:dyDescent="0.5">
      <c r="A42" s="15" t="s">
        <v>22</v>
      </c>
      <c r="B42" s="32">
        <f t="shared" ref="B42:D42" si="11">B17/B$5*100</f>
        <v>0.13477695591985928</v>
      </c>
      <c r="C42" s="19">
        <f t="shared" si="11"/>
        <v>0.14338019470639352</v>
      </c>
      <c r="D42" s="32">
        <f t="shared" si="11"/>
        <v>0.12434946744507153</v>
      </c>
      <c r="E42" s="34"/>
      <c r="F42" s="30"/>
      <c r="G42" s="30"/>
      <c r="H42" s="30"/>
    </row>
    <row r="43" spans="1:8" s="15" customFormat="1" ht="14.1" customHeight="1" x14ac:dyDescent="0.5">
      <c r="A43" s="15" t="s">
        <v>23</v>
      </c>
      <c r="B43" s="32">
        <f t="shared" ref="B43:D43" si="12">B18/B$5*100</f>
        <v>0.49801615853250214</v>
      </c>
      <c r="C43" s="19" t="s">
        <v>5</v>
      </c>
      <c r="D43" s="32">
        <f t="shared" si="12"/>
        <v>1.1016323897038889</v>
      </c>
      <c r="E43" s="34"/>
      <c r="F43" s="30"/>
      <c r="G43" s="30"/>
      <c r="H43" s="30"/>
    </row>
    <row r="44" spans="1:8" s="15" customFormat="1" ht="14.1" customHeight="1" x14ac:dyDescent="0.5">
      <c r="A44" s="15" t="s">
        <v>24</v>
      </c>
      <c r="B44" s="32">
        <v>0.1</v>
      </c>
      <c r="C44" s="19">
        <f t="shared" ref="C44:D44" si="13">C19/C$5*100</f>
        <v>0.18031323911804861</v>
      </c>
      <c r="D44" s="32">
        <f t="shared" si="13"/>
        <v>0.11832623442752578</v>
      </c>
      <c r="E44" s="34"/>
      <c r="F44" s="30"/>
      <c r="G44" s="30"/>
      <c r="H44" s="30"/>
    </row>
    <row r="45" spans="1:8" s="15" customFormat="1" ht="14.1" customHeight="1" x14ac:dyDescent="0.5">
      <c r="A45" s="15" t="s">
        <v>25</v>
      </c>
      <c r="B45" s="32">
        <f t="shared" ref="B45:D45" si="14">B20/B$5*100</f>
        <v>2.2657432202931558</v>
      </c>
      <c r="C45" s="19">
        <f t="shared" si="14"/>
        <v>3.1335343111400946</v>
      </c>
      <c r="D45" s="32">
        <f t="shared" si="14"/>
        <v>1.2139443012218831</v>
      </c>
      <c r="E45" s="34"/>
      <c r="F45" s="30"/>
      <c r="G45" s="30"/>
      <c r="H45" s="30"/>
    </row>
    <row r="46" spans="1:8" s="15" customFormat="1" ht="14.1" customHeight="1" x14ac:dyDescent="0.5">
      <c r="A46" s="15" t="s">
        <v>8</v>
      </c>
      <c r="B46" s="32">
        <f t="shared" ref="B46:D46" si="15">B21/B$5*100</f>
        <v>2.7955080927097087</v>
      </c>
      <c r="C46" s="19">
        <f t="shared" si="15"/>
        <v>0.95712013998094314</v>
      </c>
      <c r="D46" s="32">
        <f t="shared" si="15"/>
        <v>5.023710465683676</v>
      </c>
      <c r="E46" s="34"/>
      <c r="F46" s="30"/>
      <c r="G46" s="30"/>
      <c r="H46" s="30"/>
    </row>
    <row r="47" spans="1:8" s="15" customFormat="1" ht="14.1" customHeight="1" x14ac:dyDescent="0.5">
      <c r="A47" s="15" t="s">
        <v>26</v>
      </c>
      <c r="B47" s="32">
        <f t="shared" ref="B47:D47" si="16">B22/B$5*100</f>
        <v>1.490588421648458</v>
      </c>
      <c r="C47" s="19">
        <f t="shared" si="16"/>
        <v>0.29621051453045871</v>
      </c>
      <c r="D47" s="32">
        <f t="shared" si="16"/>
        <v>2.9382284041145632</v>
      </c>
      <c r="E47" s="34"/>
      <c r="F47" s="30"/>
      <c r="G47" s="30"/>
      <c r="H47" s="30"/>
    </row>
    <row r="48" spans="1:8" s="15" customFormat="1" ht="14.1" customHeight="1" x14ac:dyDescent="0.5">
      <c r="A48" s="15" t="s">
        <v>27</v>
      </c>
      <c r="B48" s="32">
        <f t="shared" ref="B48:D48" si="17">B23/B$5*100</f>
        <v>0.59341536427087471</v>
      </c>
      <c r="C48" s="19">
        <f t="shared" si="17"/>
        <v>0.85162498595437919</v>
      </c>
      <c r="D48" s="32">
        <f t="shared" si="17"/>
        <v>0.28045901490647701</v>
      </c>
      <c r="E48" s="34"/>
      <c r="F48" s="30"/>
      <c r="G48" s="30"/>
      <c r="H48" s="30"/>
    </row>
    <row r="49" spans="1:8" s="15" customFormat="1" ht="14.1" customHeight="1" x14ac:dyDescent="0.5">
      <c r="A49" s="15" t="s">
        <v>7</v>
      </c>
      <c r="B49" s="32">
        <f t="shared" ref="B49:D49" si="18">B24/B$5*100</f>
        <v>8.4066602614717247</v>
      </c>
      <c r="C49" s="19">
        <f t="shared" si="18"/>
        <v>9.4440088173232741</v>
      </c>
      <c r="D49" s="32">
        <f t="shared" si="18"/>
        <v>7.1493503840724326</v>
      </c>
      <c r="E49" s="34"/>
      <c r="F49" s="30"/>
      <c r="G49" s="30"/>
      <c r="H49" s="30"/>
    </row>
    <row r="50" spans="1:8" s="15" customFormat="1" ht="14.1" customHeight="1" x14ac:dyDescent="0.5">
      <c r="A50" s="15" t="s">
        <v>28</v>
      </c>
      <c r="B50" s="32"/>
      <c r="C50" s="19"/>
      <c r="D50" s="32"/>
      <c r="E50" s="34"/>
      <c r="F50" s="30"/>
      <c r="G50" s="30"/>
      <c r="H50" s="30"/>
    </row>
    <row r="51" spans="1:8" s="15" customFormat="1" ht="14.1" customHeight="1" x14ac:dyDescent="0.5">
      <c r="A51" s="15" t="s">
        <v>29</v>
      </c>
      <c r="B51" s="32">
        <f t="shared" ref="B51:D51" si="19">B26/B$5*100</f>
        <v>0.18349362936196142</v>
      </c>
      <c r="C51" s="40" t="s">
        <v>33</v>
      </c>
      <c r="D51" s="32">
        <f t="shared" si="19"/>
        <v>0.35691219672164154</v>
      </c>
      <c r="E51" s="34"/>
      <c r="F51" s="30"/>
      <c r="G51" s="30"/>
      <c r="H51" s="30"/>
    </row>
    <row r="52" spans="1:8" s="15" customFormat="1" ht="14.1" customHeight="1" x14ac:dyDescent="0.5">
      <c r="A52" s="15" t="s">
        <v>32</v>
      </c>
      <c r="B52" s="39" t="s">
        <v>5</v>
      </c>
      <c r="C52" s="19" t="s">
        <v>5</v>
      </c>
      <c r="D52" s="19" t="s">
        <v>5</v>
      </c>
      <c r="E52" s="34"/>
      <c r="F52" s="30"/>
      <c r="G52" s="30"/>
      <c r="H52" s="30"/>
    </row>
    <row r="53" spans="1:8" s="15" customFormat="1" ht="14.1" customHeight="1" x14ac:dyDescent="0.5">
      <c r="A53" s="15" t="s">
        <v>31</v>
      </c>
      <c r="B53" s="19" t="s">
        <v>5</v>
      </c>
      <c r="C53" s="19" t="s">
        <v>5</v>
      </c>
      <c r="D53" s="19" t="s">
        <v>5</v>
      </c>
      <c r="E53" s="34"/>
      <c r="F53" s="30"/>
      <c r="G53" s="30"/>
      <c r="H53" s="30"/>
    </row>
    <row r="54" spans="1:8" s="22" customFormat="1" ht="5.0999999999999996" customHeight="1" x14ac:dyDescent="0.25">
      <c r="A54" s="20"/>
      <c r="B54" s="21"/>
      <c r="C54" s="21"/>
      <c r="D54" s="21"/>
      <c r="E54" s="37"/>
    </row>
    <row r="55" spans="1:8" s="15" customFormat="1" ht="18.95" customHeight="1" x14ac:dyDescent="0.5">
      <c r="A55" s="8" t="s">
        <v>30</v>
      </c>
      <c r="B55" s="26"/>
      <c r="C55" s="26"/>
      <c r="D55" s="26"/>
      <c r="E55" s="34"/>
    </row>
    <row r="56" spans="1:8" s="27" customFormat="1" ht="18.95" customHeight="1" x14ac:dyDescent="0.5">
      <c r="A56" s="27" t="s">
        <v>14</v>
      </c>
      <c r="E56" s="38"/>
    </row>
  </sheetData>
  <pageMargins left="0.78740157480314965" right="1.0629921259842521" top="0.98425196850393704" bottom="0.39370078740157483" header="0.51181102362204722" footer="0.15748031496062992"/>
  <pageSetup paperSize="9" scale="94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2023-02-24T04:22:02Z</dcterms:modified>
</cp:coreProperties>
</file>