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งานหน้าจอ T\สรง. 65 4 พ.ย. 65\ตาราง UP สรง  ปรับ\"/>
    </mc:Choice>
  </mc:AlternateContent>
  <xr:revisionPtr revIDLastSave="0" documentId="13_ncr:1_{80E92A16-FE86-4AB0-A253-04471F82F8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  <c r="D36" i="1"/>
  <c r="D37" i="1"/>
  <c r="D38" i="1"/>
  <c r="D39" i="1"/>
  <c r="D40" i="1"/>
  <c r="D42" i="1"/>
  <c r="D43" i="1"/>
  <c r="D44" i="1"/>
  <c r="D45" i="1"/>
  <c r="D46" i="1"/>
  <c r="D47" i="1"/>
  <c r="D48" i="1"/>
  <c r="D49" i="1"/>
  <c r="D50" i="1"/>
  <c r="D51" i="1"/>
  <c r="D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32" i="1"/>
</calcChain>
</file>

<file path=xl/sharedStrings.xml><?xml version="1.0" encoding="utf-8"?>
<sst xmlns="http://schemas.openxmlformats.org/spreadsheetml/2006/main" count="70" uniqueCount="46">
  <si>
    <t>-</t>
  </si>
  <si>
    <t>20. ลูกจ้างในครัวเรือนส่วนบุคคล</t>
  </si>
  <si>
    <t>19. การบริการส่วนบุคคลอื่นๆ</t>
  </si>
  <si>
    <t xml:space="preserve">18. กิจกรรมด้านศิลปะความบันเทิงนันทนาการ </t>
  </si>
  <si>
    <t>17. งานด้านสุขภาพ 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</si>
  <si>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</si>
  <si>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</si>
  <si>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การบริหารและการสนับสนุน</t>
  </si>
  <si>
    <t>13. กิจกรรมทางวิชาชีพและเทคนิค</t>
  </si>
  <si>
    <t xml:space="preserve">12. กิจการด้านอสังหาริมทรัพย์ </t>
  </si>
  <si>
    <t>11. กิจการทางการเงินและการประกันภัย</t>
  </si>
  <si>
    <t>10.  ข้อมูลข่าวสารและการสื่อสาร</t>
  </si>
  <si>
    <t>9.  โรงแรม และ อาหาร</t>
  </si>
  <si>
    <t xml:space="preserve">8.  การขนส่ง สถานที่เก็บสินค้า </t>
  </si>
  <si>
    <t xml:space="preserve">7.  การขายส่ง การขายปลีกการซ่อมแซมยานยนต์ รถจักรยานยนต์ </t>
  </si>
  <si>
    <t>6.  การก่อสร้าง</t>
  </si>
  <si>
    <t>5.  การจัดหาน้ำ บำบัดน้ำเสีย</t>
  </si>
  <si>
    <t xml:space="preserve">4.  การไฟฟ้า ก๊าซ และไอน้ำ </t>
  </si>
  <si>
    <t>3.  การผลิต</t>
  </si>
  <si>
    <t>2.  การทำเหมืองแร่ และเหมืองหิน</t>
  </si>
  <si>
    <t xml:space="preserve">1.  เกษตรกรรม การป่าไม้และประมง </t>
  </si>
  <si>
    <t>ยอดรวม</t>
  </si>
  <si>
    <t>ร้อยละ</t>
  </si>
  <si>
    <t>20 ลูกจ้างในครัวเรือนส่วนบุคคล</t>
  </si>
  <si>
    <t>15. การบริหารราชการและการป้องกันประเทศ</t>
  </si>
  <si>
    <t>14. การบริหารและสนับสนุน</t>
  </si>
  <si>
    <t>13.กิจกรรมทางวิชาชีพและเทคนิค</t>
  </si>
  <si>
    <t xml:space="preserve">12.กิจการด้านอสังหาริมทรัพย์ </t>
  </si>
  <si>
    <t>11.กิจการทางการเงินและการประกันภัย</t>
  </si>
  <si>
    <t>10.ข้อมูลข่าวสารและการสื่อสาร</t>
  </si>
  <si>
    <t>8.  การขนส่ง สถานที่เก็บสินค้า และการคมนาคม</t>
  </si>
  <si>
    <t>5   การจัดหาน้ำ บำบัดน้ำเสีย</t>
  </si>
  <si>
    <t>1.  เกษตรกรรม การป่าไม้และประมง</t>
  </si>
  <si>
    <t>จำนวน</t>
  </si>
  <si>
    <t>หญิง</t>
  </si>
  <si>
    <t>ชาย</t>
  </si>
  <si>
    <t>รวม</t>
  </si>
  <si>
    <t>อุตสาหกรรม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</si>
  <si>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</si>
  <si>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         สำนักงานสถิติแห่งชาติ  กระทรวงดิจิทัลเพื่อเศรษฐกิจและสังคม</t>
  </si>
  <si>
    <t>21. ไม่ทราบ</t>
  </si>
  <si>
    <t>...</t>
  </si>
  <si>
    <t xml:space="preserve">ที่มา : การสำรวจภาวะการทำงานของประชากร พ.ศ. 2565 : ไตรมาสที่ 3 จังหวัดสมุทรสงคราม </t>
  </si>
  <si>
    <t>หมายเหตุ : "0.0" มีข้อมูลแต่น้อยกว่า 0.1</t>
  </si>
  <si>
    <t xml:space="preserve">            : "..." ไม่มีข้อมูล</t>
  </si>
  <si>
    <t xml:space="preserve">                 ไตรมาสที่ 3 (กรกฏาคม - กันยายน)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</si>
</sst>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&quot;-&quot;??_-;_-@_-"/>
    <numFmt numFmtId="188" formatCode="0.0"/>
    <numFmt numFmtId="189" formatCode="_-* #,##0_-;\-* #,##0_-;_-* &quot;-&quot;??_-;_-@_-"/>
    <numFmt numFmtId="190" formatCode="0.000"/>
  </numFmts>
  <fonts count="14" x14ac:knownFonts="1">
    <font>
      <sz val="14"/>
      <name val="Cordia New"/>
      <charset val="222"/>
    </font>
    <font>
      <sz val="14"/>
      <name val="Cordia New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1"/>
      <name val="Tahoma"/>
      <family val="2"/>
      <scheme val="minor"/>
    </font>
    <font>
      <sz val="13"/>
      <name val="Calibri"/>
      <family val="2"/>
    </font>
    <font>
      <sz val="11"/>
      <name val="Tahoma"/>
      <family val="2"/>
      <scheme val="minor"/>
    </font>
    <font>
      <sz val="13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7" fontId="6" fillId="0" borderId="0" applyFont="0" applyFill="0" applyBorder="0" applyAlignment="0" applyProtection="0"/>
    <xf numFmtId="187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0" applyFont="1"/>
    <xf numFmtId="0" fontId="3" fillId="0" borderId="0" xfId="0" applyFont="1" applyFill="1"/>
    <xf numFmtId="0" fontId="3" fillId="0" borderId="1" xfId="0" applyFont="1" applyBorder="1"/>
    <xf numFmtId="0" fontId="3" fillId="0" borderId="1" xfId="0" applyFont="1" applyFill="1" applyBorder="1"/>
    <xf numFmtId="0" fontId="4" fillId="0" borderId="0" xfId="0" applyFont="1" applyAlignment="1">
      <alignment vertical="center"/>
    </xf>
    <xf numFmtId="188" fontId="4" fillId="0" borderId="0" xfId="0" applyNumberFormat="1" applyFont="1" applyAlignment="1">
      <alignment vertical="center"/>
    </xf>
    <xf numFmtId="189" fontId="4" fillId="0" borderId="0" xfId="2" applyNumberFormat="1" applyFont="1" applyFill="1" applyAlignment="1">
      <alignment horizontal="right" vertical="center" wrapText="1" indent="3" shrinkToFi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quotePrefix="1" applyFont="1" applyAlignment="1" applyProtection="1">
      <alignment horizontal="left" vertical="center"/>
    </xf>
    <xf numFmtId="0" fontId="5" fillId="0" borderId="0" xfId="0" applyFont="1" applyAlignment="1">
      <alignment horizontal="center" vertical="center"/>
    </xf>
    <xf numFmtId="189" fontId="4" fillId="0" borderId="0" xfId="2" applyNumberFormat="1" applyFont="1" applyAlignment="1">
      <alignment horizontal="right" vertical="center"/>
    </xf>
    <xf numFmtId="189" fontId="4" fillId="0" borderId="0" xfId="2" quotePrefix="1" applyNumberFormat="1" applyFont="1" applyAlignment="1">
      <alignment horizontal="right" vertical="center"/>
    </xf>
    <xf numFmtId="189" fontId="4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center"/>
    </xf>
    <xf numFmtId="0" fontId="7" fillId="0" borderId="0" xfId="0" applyFont="1" applyFill="1"/>
    <xf numFmtId="0" fontId="7" fillId="0" borderId="2" xfId="0" applyFont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Fill="1"/>
    <xf numFmtId="0" fontId="9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189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vertical="center"/>
    </xf>
    <xf numFmtId="1" fontId="12" fillId="0" borderId="0" xfId="2" applyNumberFormat="1" applyFont="1" applyBorder="1" applyAlignment="1">
      <alignment horizontal="right" vertical="center" wrapText="1"/>
    </xf>
    <xf numFmtId="1" fontId="10" fillId="0" borderId="0" xfId="0" applyNumberFormat="1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1" fontId="12" fillId="0" borderId="0" xfId="2" applyNumberFormat="1" applyFont="1" applyFill="1" applyBorder="1" applyAlignment="1">
      <alignment horizontal="right" vertical="center" wrapText="1" shrinkToFit="1"/>
    </xf>
    <xf numFmtId="188" fontId="13" fillId="0" borderId="0" xfId="0" applyNumberFormat="1" applyFont="1" applyAlignment="1">
      <alignment vertical="center"/>
    </xf>
    <xf numFmtId="190" fontId="4" fillId="0" borderId="0" xfId="0" applyNumberFormat="1" applyFont="1" applyAlignment="1">
      <alignment vertical="center"/>
    </xf>
    <xf numFmtId="1" fontId="3" fillId="0" borderId="0" xfId="0" applyNumberFormat="1" applyFont="1" applyFill="1" applyBorder="1" applyAlignment="1">
      <alignment horizontal="right" vertical="center"/>
    </xf>
    <xf numFmtId="1" fontId="3" fillId="0" borderId="0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188" fontId="7" fillId="0" borderId="0" xfId="0" applyNumberFormat="1" applyFont="1" applyFill="1" applyBorder="1" applyAlignment="1">
      <alignment horizontal="right" vertical="center"/>
    </xf>
    <xf numFmtId="188" fontId="3" fillId="0" borderId="0" xfId="0" applyNumberFormat="1" applyFont="1" applyFill="1" applyBorder="1"/>
    <xf numFmtId="189" fontId="5" fillId="0" borderId="0" xfId="2" applyNumberFormat="1" applyFont="1" applyAlignment="1">
      <alignment horizontal="right"/>
    </xf>
    <xf numFmtId="189" fontId="4" fillId="0" borderId="0" xfId="2" applyNumberFormat="1" applyFont="1" applyAlignment="1">
      <alignment horizontal="right"/>
    </xf>
    <xf numFmtId="188" fontId="3" fillId="0" borderId="0" xfId="0" applyNumberFormat="1" applyFont="1" applyFill="1" applyBorder="1" applyAlignment="1">
      <alignment horizontal="right"/>
    </xf>
  </cellXfs>
  <cellStyles count="3">
    <cellStyle name="เครื่องหมายจุลภาค 2 2" xfId="1" xr:uid="{00000000-0005-0000-0000-000002000000}"/>
    <cellStyle name="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O60"/>
  <sheetViews>
    <sheetView tabSelected="1" topLeftCell="A25" zoomScale="124" zoomScaleNormal="124" workbookViewId="0">
      <selection activeCell="C38" sqref="C38"/>
    </sheetView>
  </sheetViews>
  <sheetFormatPr defaultColWidth="9.140625" defaultRowHeight="14.25" customHeight="1" x14ac:dyDescent="0.25"/>
  <cols>
    <col min="1" max="1" width="53" style="1" customWidth="1"/>
    <col min="2" max="2" width="15.85546875" style="2" customWidth="1"/>
    <col min="3" max="4" width="15.85546875" style="1" customWidth="1"/>
    <col min="5" max="5" width="9.140625" style="1"/>
    <col min="6" max="7" width="9.85546875" style="1" bestFit="1" customWidth="1"/>
    <col min="8" max="9" width="9.28515625" style="1" bestFit="1" customWidth="1"/>
    <col min="10" max="16384" width="9.140625" style="1"/>
  </cols>
  <sheetData>
    <row r="1" spans="1:15" s="23" customFormat="1" ht="24" customHeight="1" x14ac:dyDescent="0.35">
      <c r="A1" s="25" t="s">
        <v>38</v>
      </c>
      <c r="B1" s="24"/>
    </row>
    <row r="2" spans="1:15" s="23" customFormat="1" ht="24" customHeight="1" x14ac:dyDescent="0.35">
      <c r="A2" s="25" t="s">
        <v>45</v>
      </c>
      <c r="B2" s="24"/>
    </row>
    <row r="3" spans="1:15" s="23" customFormat="1" ht="6" customHeight="1" x14ac:dyDescent="0.35">
      <c r="A3" s="25"/>
      <c r="B3" s="24"/>
    </row>
    <row r="4" spans="1:15" s="23" customFormat="1" ht="21" customHeight="1" x14ac:dyDescent="0.35">
      <c r="A4" s="28" t="s">
        <v>37</v>
      </c>
      <c r="B4" s="28" t="s">
        <v>36</v>
      </c>
      <c r="C4" s="28" t="s">
        <v>35</v>
      </c>
      <c r="D4" s="28" t="s">
        <v>34</v>
      </c>
    </row>
    <row r="5" spans="1:15" s="3" customFormat="1" ht="18" customHeight="1" x14ac:dyDescent="0.3">
      <c r="A5" s="22"/>
      <c r="B5" s="21"/>
      <c r="C5" s="20" t="s">
        <v>33</v>
      </c>
      <c r="D5" s="20"/>
    </row>
    <row r="6" spans="1:15" s="3" customFormat="1" ht="3" customHeight="1" x14ac:dyDescent="0.3">
      <c r="A6" s="18"/>
      <c r="B6" s="19"/>
      <c r="C6" s="18"/>
      <c r="D6" s="18"/>
    </row>
    <row r="7" spans="1:15" s="7" customFormat="1" ht="17.25" customHeight="1" x14ac:dyDescent="0.3">
      <c r="A7" s="14" t="s">
        <v>21</v>
      </c>
      <c r="B7" s="43">
        <v>101939.47</v>
      </c>
      <c r="C7" s="44">
        <v>55795.1</v>
      </c>
      <c r="D7" s="44">
        <v>46144.37</v>
      </c>
      <c r="E7" s="8"/>
      <c r="F7" s="32"/>
      <c r="G7" s="32"/>
      <c r="H7" s="32"/>
      <c r="J7" s="29"/>
      <c r="O7" s="30"/>
    </row>
    <row r="8" spans="1:15" s="7" customFormat="1" ht="16.5" customHeight="1" x14ac:dyDescent="0.3">
      <c r="A8" s="13" t="s">
        <v>32</v>
      </c>
      <c r="B8" s="43">
        <v>14630.78</v>
      </c>
      <c r="C8" s="44">
        <v>9294.15</v>
      </c>
      <c r="D8" s="44">
        <v>5336.63</v>
      </c>
      <c r="E8" s="17"/>
      <c r="F8" s="32"/>
      <c r="G8" s="33"/>
      <c r="H8" s="33"/>
      <c r="J8" s="29"/>
    </row>
    <row r="9" spans="1:15" s="7" customFormat="1" ht="16.5" customHeight="1" x14ac:dyDescent="0.3">
      <c r="A9" s="12" t="s">
        <v>19</v>
      </c>
      <c r="B9" s="43">
        <v>68.84</v>
      </c>
      <c r="C9" s="44">
        <v>68.84</v>
      </c>
      <c r="D9" s="44" t="s">
        <v>41</v>
      </c>
      <c r="E9" s="16"/>
      <c r="F9" s="32"/>
      <c r="G9" s="33"/>
      <c r="H9" s="33"/>
      <c r="J9" s="29"/>
    </row>
    <row r="10" spans="1:15" s="7" customFormat="1" ht="16.5" customHeight="1" x14ac:dyDescent="0.3">
      <c r="A10" s="12" t="s">
        <v>18</v>
      </c>
      <c r="B10" s="43">
        <v>25132.14</v>
      </c>
      <c r="C10" s="44">
        <v>12517.86</v>
      </c>
      <c r="D10" s="44">
        <v>12614.28</v>
      </c>
      <c r="F10" s="32"/>
      <c r="G10" s="33"/>
      <c r="H10" s="33"/>
      <c r="J10" s="29"/>
    </row>
    <row r="11" spans="1:15" s="7" customFormat="1" ht="16.5" customHeight="1" x14ac:dyDescent="0.3">
      <c r="A11" s="13" t="s">
        <v>17</v>
      </c>
      <c r="B11" s="43">
        <v>244.74</v>
      </c>
      <c r="C11" s="44">
        <v>244.74</v>
      </c>
      <c r="D11" s="44" t="s">
        <v>41</v>
      </c>
      <c r="E11" s="15"/>
      <c r="F11" s="32"/>
      <c r="G11" s="33"/>
      <c r="H11" s="33"/>
      <c r="J11" s="29"/>
    </row>
    <row r="12" spans="1:15" s="7" customFormat="1" ht="16.5" customHeight="1" x14ac:dyDescent="0.3">
      <c r="A12" s="13" t="s">
        <v>31</v>
      </c>
      <c r="B12" s="43">
        <v>124.01</v>
      </c>
      <c r="C12" s="44">
        <v>63.84</v>
      </c>
      <c r="D12" s="44">
        <v>60.17</v>
      </c>
      <c r="E12" s="15"/>
      <c r="F12" s="32"/>
      <c r="G12" s="33"/>
      <c r="H12" s="33"/>
      <c r="J12" s="29"/>
    </row>
    <row r="13" spans="1:15" s="7" customFormat="1" ht="16.5" customHeight="1" x14ac:dyDescent="0.3">
      <c r="A13" s="13" t="s">
        <v>15</v>
      </c>
      <c r="B13" s="43">
        <v>5495.81</v>
      </c>
      <c r="C13" s="44">
        <v>4900.07</v>
      </c>
      <c r="D13" s="44">
        <v>595.74</v>
      </c>
      <c r="F13" s="32"/>
      <c r="G13" s="33"/>
      <c r="H13" s="33"/>
      <c r="J13" s="29"/>
    </row>
    <row r="14" spans="1:15" s="7" customFormat="1" ht="16.5" customHeight="1" x14ac:dyDescent="0.3">
      <c r="A14" s="12" t="s">
        <v>14</v>
      </c>
      <c r="B14" s="43">
        <v>21585.26</v>
      </c>
      <c r="C14" s="44">
        <v>11375.66</v>
      </c>
      <c r="D14" s="44">
        <v>10209.6</v>
      </c>
      <c r="F14" s="32"/>
      <c r="G14" s="33"/>
      <c r="H14" s="33"/>
      <c r="J14" s="29"/>
    </row>
    <row r="15" spans="1:15" s="7" customFormat="1" ht="16.5" customHeight="1" x14ac:dyDescent="0.3">
      <c r="A15" s="10" t="s">
        <v>30</v>
      </c>
      <c r="B15" s="43">
        <v>3622.26</v>
      </c>
      <c r="C15" s="44">
        <v>3272.77</v>
      </c>
      <c r="D15" s="44">
        <v>349.5</v>
      </c>
      <c r="F15" s="32"/>
      <c r="G15" s="33"/>
      <c r="H15" s="33"/>
      <c r="J15" s="29"/>
    </row>
    <row r="16" spans="1:15" s="7" customFormat="1" ht="16.5" customHeight="1" x14ac:dyDescent="0.3">
      <c r="A16" s="11" t="s">
        <v>12</v>
      </c>
      <c r="B16" s="43">
        <v>10570.97</v>
      </c>
      <c r="C16" s="44">
        <v>4290.3900000000003</v>
      </c>
      <c r="D16" s="44">
        <v>6280.58</v>
      </c>
      <c r="F16" s="32"/>
      <c r="G16" s="33"/>
      <c r="H16" s="33"/>
      <c r="J16" s="29"/>
    </row>
    <row r="17" spans="1:12" s="7" customFormat="1" ht="16.5" customHeight="1" x14ac:dyDescent="0.3">
      <c r="A17" s="10" t="s">
        <v>29</v>
      </c>
      <c r="B17" s="43">
        <v>31</v>
      </c>
      <c r="C17" s="44">
        <v>31</v>
      </c>
      <c r="D17" s="44" t="s">
        <v>41</v>
      </c>
      <c r="F17" s="32"/>
      <c r="G17" s="33"/>
      <c r="H17" s="33"/>
      <c r="J17" s="29"/>
    </row>
    <row r="18" spans="1:12" s="7" customFormat="1" ht="16.5" customHeight="1" x14ac:dyDescent="0.3">
      <c r="A18" s="10" t="s">
        <v>28</v>
      </c>
      <c r="B18" s="43">
        <v>715.81</v>
      </c>
      <c r="C18" s="44">
        <v>318.35000000000002</v>
      </c>
      <c r="D18" s="44">
        <v>397.46</v>
      </c>
      <c r="F18" s="32"/>
      <c r="G18" s="33"/>
      <c r="H18" s="33"/>
      <c r="J18" s="29"/>
    </row>
    <row r="19" spans="1:12" s="7" customFormat="1" ht="16.5" customHeight="1" x14ac:dyDescent="0.3">
      <c r="A19" s="10" t="s">
        <v>27</v>
      </c>
      <c r="B19" s="43">
        <v>231.98</v>
      </c>
      <c r="C19" s="44">
        <v>190.47</v>
      </c>
      <c r="D19" s="44">
        <v>41.51</v>
      </c>
      <c r="F19" s="32"/>
      <c r="G19" s="33"/>
      <c r="H19" s="33"/>
      <c r="J19" s="29"/>
    </row>
    <row r="20" spans="1:12" s="7" customFormat="1" ht="16.5" customHeight="1" x14ac:dyDescent="0.3">
      <c r="A20" s="10" t="s">
        <v>26</v>
      </c>
      <c r="B20" s="43">
        <v>1765.49</v>
      </c>
      <c r="C20" s="44">
        <v>789.36</v>
      </c>
      <c r="D20" s="44">
        <v>976.13</v>
      </c>
      <c r="F20" s="32"/>
      <c r="G20" s="33"/>
      <c r="H20" s="33"/>
      <c r="J20" s="29"/>
    </row>
    <row r="21" spans="1:12" s="7" customFormat="1" ht="16.5" customHeight="1" x14ac:dyDescent="0.3">
      <c r="A21" s="7" t="s">
        <v>25</v>
      </c>
      <c r="B21" s="43">
        <v>913.73</v>
      </c>
      <c r="C21" s="44">
        <v>691.32</v>
      </c>
      <c r="D21" s="44">
        <v>222.42</v>
      </c>
      <c r="F21" s="32"/>
      <c r="G21" s="33"/>
      <c r="H21" s="33"/>
      <c r="J21" s="29"/>
    </row>
    <row r="22" spans="1:12" s="7" customFormat="1" ht="16.5" customHeight="1" x14ac:dyDescent="0.3">
      <c r="A22" s="7" t="s">
        <v>24</v>
      </c>
      <c r="B22" s="43">
        <v>5557.19</v>
      </c>
      <c r="C22" s="44">
        <v>3095.3</v>
      </c>
      <c r="D22" s="44">
        <v>2461.89</v>
      </c>
      <c r="F22" s="32"/>
      <c r="G22" s="33"/>
      <c r="H22" s="33"/>
      <c r="J22" s="29"/>
    </row>
    <row r="23" spans="1:12" s="7" customFormat="1" ht="16.5" customHeight="1" x14ac:dyDescent="0.3">
      <c r="A23" s="7" t="s">
        <v>5</v>
      </c>
      <c r="B23" s="43">
        <v>3408.95</v>
      </c>
      <c r="C23" s="44">
        <v>1010.4</v>
      </c>
      <c r="D23" s="44">
        <v>2398.54</v>
      </c>
      <c r="F23" s="32"/>
      <c r="G23" s="33"/>
      <c r="H23" s="33"/>
      <c r="J23" s="29"/>
    </row>
    <row r="24" spans="1:12" s="7" customFormat="1" ht="16.5" customHeight="1" x14ac:dyDescent="0.3">
      <c r="A24" s="7" t="s">
        <v>4</v>
      </c>
      <c r="B24" s="43">
        <v>2469.6999999999998</v>
      </c>
      <c r="C24" s="44">
        <v>384.95</v>
      </c>
      <c r="D24" s="44">
        <v>2084.7600000000002</v>
      </c>
      <c r="F24" s="32"/>
      <c r="G24" s="33"/>
      <c r="H24" s="33"/>
      <c r="J24" s="29"/>
    </row>
    <row r="25" spans="1:12" s="7" customFormat="1" ht="16.5" customHeight="1" x14ac:dyDescent="0.3">
      <c r="A25" s="7" t="s">
        <v>3</v>
      </c>
      <c r="B25" s="43">
        <v>513.88</v>
      </c>
      <c r="C25" s="44">
        <v>461.26</v>
      </c>
      <c r="D25" s="44">
        <v>52.62</v>
      </c>
      <c r="F25" s="32"/>
      <c r="G25" s="33"/>
      <c r="H25" s="33"/>
      <c r="J25" s="29"/>
    </row>
    <row r="26" spans="1:12" s="7" customFormat="1" ht="16.5" customHeight="1" x14ac:dyDescent="0.3">
      <c r="A26" s="7" t="s">
        <v>2</v>
      </c>
      <c r="B26" s="43">
        <v>4213.8999999999996</v>
      </c>
      <c r="C26" s="44">
        <v>2794.36</v>
      </c>
      <c r="D26" s="44">
        <v>1419.53</v>
      </c>
      <c r="F26" s="32"/>
      <c r="G26" s="33"/>
      <c r="H26" s="33"/>
      <c r="J26" s="29"/>
    </row>
    <row r="27" spans="1:12" s="7" customFormat="1" ht="16.5" customHeight="1" x14ac:dyDescent="0.3">
      <c r="A27" s="7" t="s">
        <v>23</v>
      </c>
      <c r="B27" s="43">
        <v>643.01</v>
      </c>
      <c r="C27" s="44" t="s">
        <v>41</v>
      </c>
      <c r="D27" s="44">
        <v>643.01</v>
      </c>
      <c r="F27" s="32"/>
      <c r="G27" s="33"/>
      <c r="H27" s="33"/>
      <c r="J27" s="29"/>
    </row>
    <row r="28" spans="1:12" s="7" customFormat="1" ht="16.5" customHeight="1" x14ac:dyDescent="0.3">
      <c r="A28" s="7" t="s">
        <v>40</v>
      </c>
      <c r="B28" s="44" t="s">
        <v>41</v>
      </c>
      <c r="C28" s="44" t="s">
        <v>41</v>
      </c>
      <c r="D28" s="44" t="s">
        <v>41</v>
      </c>
      <c r="F28" s="34"/>
      <c r="G28" s="31"/>
      <c r="H28" s="31"/>
      <c r="J28" s="29"/>
    </row>
    <row r="29" spans="1:12" s="7" customFormat="1" ht="17.25" customHeight="1" x14ac:dyDescent="0.5">
      <c r="B29" s="37"/>
      <c r="C29" s="22" t="s">
        <v>22</v>
      </c>
      <c r="D29" s="38"/>
    </row>
    <row r="30" spans="1:12" s="7" customFormat="1" ht="3" customHeight="1" x14ac:dyDescent="0.5">
      <c r="B30" s="39"/>
      <c r="C30" s="40"/>
      <c r="D30" s="40"/>
    </row>
    <row r="31" spans="1:12" s="7" customFormat="1" ht="17.25" customHeight="1" x14ac:dyDescent="0.5">
      <c r="A31" s="14" t="s">
        <v>21</v>
      </c>
      <c r="B31" s="41">
        <v>100</v>
      </c>
      <c r="C31" s="41">
        <v>100</v>
      </c>
      <c r="D31" s="41">
        <v>100</v>
      </c>
      <c r="G31" s="8"/>
      <c r="H31" s="8"/>
      <c r="I31" s="8"/>
      <c r="J31" s="8"/>
      <c r="K31" s="8"/>
      <c r="L31" s="8"/>
    </row>
    <row r="32" spans="1:12" s="7" customFormat="1" ht="16.5" customHeight="1" x14ac:dyDescent="0.3">
      <c r="A32" s="13" t="s">
        <v>20</v>
      </c>
      <c r="B32" s="42">
        <f>(B8/$B$7)*100</f>
        <v>14.352419136571928</v>
      </c>
      <c r="C32" s="42">
        <v>16.657645563857759</v>
      </c>
      <c r="D32" s="42">
        <f>(D8/$D$7)*100</f>
        <v>11.565072835537684</v>
      </c>
      <c r="E32" s="8"/>
      <c r="F32" s="8"/>
      <c r="G32" s="8"/>
      <c r="H32" s="8"/>
      <c r="I32" s="8"/>
      <c r="J32" s="8"/>
      <c r="K32" s="8"/>
      <c r="L32" s="35"/>
    </row>
    <row r="33" spans="1:12" s="7" customFormat="1" ht="16.5" customHeight="1" x14ac:dyDescent="0.3">
      <c r="A33" s="12" t="s">
        <v>19</v>
      </c>
      <c r="B33" s="42">
        <f t="shared" ref="B33:B51" si="0">(B9/$B$7)*100</f>
        <v>6.7530270659637529E-2</v>
      </c>
      <c r="C33" s="42">
        <v>0.1233800100725691</v>
      </c>
      <c r="D33" s="45" t="s">
        <v>0</v>
      </c>
      <c r="E33" s="8"/>
      <c r="F33" s="8"/>
      <c r="G33" s="8"/>
      <c r="H33" s="8"/>
      <c r="I33" s="8"/>
      <c r="J33" s="8"/>
      <c r="K33" s="8"/>
      <c r="L33" s="8"/>
    </row>
    <row r="34" spans="1:12" s="7" customFormat="1" ht="16.5" customHeight="1" x14ac:dyDescent="0.3">
      <c r="A34" s="12" t="s">
        <v>18</v>
      </c>
      <c r="B34" s="42">
        <f t="shared" si="0"/>
        <v>24.653983388377434</v>
      </c>
      <c r="C34" s="42">
        <v>22.435410994872313</v>
      </c>
      <c r="D34" s="42">
        <f t="shared" ref="D34:D51" si="1">(D10/$D$7)*100</f>
        <v>27.336552649868228</v>
      </c>
      <c r="F34" s="8"/>
      <c r="G34" s="8"/>
      <c r="H34" s="8"/>
      <c r="I34" s="8"/>
      <c r="J34" s="8"/>
      <c r="K34" s="8"/>
      <c r="L34" s="8"/>
    </row>
    <row r="35" spans="1:12" s="7" customFormat="1" ht="16.5" customHeight="1" x14ac:dyDescent="0.3">
      <c r="A35" s="13" t="s">
        <v>17</v>
      </c>
      <c r="B35" s="42">
        <f t="shared" si="0"/>
        <v>0.24008364964032089</v>
      </c>
      <c r="C35" s="42">
        <v>0.43864066916270428</v>
      </c>
      <c r="D35" s="45" t="s">
        <v>0</v>
      </c>
      <c r="F35" s="8"/>
      <c r="G35" s="8"/>
      <c r="H35" s="36"/>
      <c r="I35" s="8"/>
      <c r="J35" s="8"/>
      <c r="K35" s="8"/>
      <c r="L35" s="8"/>
    </row>
    <row r="36" spans="1:12" s="7" customFormat="1" ht="16.5" customHeight="1" x14ac:dyDescent="0.3">
      <c r="A36" s="13" t="s">
        <v>16</v>
      </c>
      <c r="B36" s="42">
        <f t="shared" si="0"/>
        <v>0.12165062266853066</v>
      </c>
      <c r="C36" s="42">
        <v>0.11441864966636855</v>
      </c>
      <c r="D36" s="42">
        <f t="shared" si="1"/>
        <v>0.13039510562176923</v>
      </c>
      <c r="F36" s="8"/>
      <c r="G36" s="8"/>
      <c r="H36" s="36"/>
      <c r="I36" s="8"/>
      <c r="J36" s="8"/>
      <c r="K36" s="8"/>
      <c r="L36" s="8"/>
    </row>
    <row r="37" spans="1:12" s="7" customFormat="1" ht="16.5" customHeight="1" x14ac:dyDescent="0.3">
      <c r="A37" s="13" t="s">
        <v>15</v>
      </c>
      <c r="B37" s="42">
        <f t="shared" si="0"/>
        <v>5.3912483555192114</v>
      </c>
      <c r="C37" s="42">
        <v>8.9</v>
      </c>
      <c r="D37" s="42">
        <f t="shared" si="1"/>
        <v>1.2910350710173311</v>
      </c>
      <c r="F37" s="8"/>
      <c r="G37" s="8"/>
      <c r="H37" s="36"/>
      <c r="I37" s="8"/>
      <c r="J37" s="8"/>
      <c r="K37" s="8"/>
      <c r="L37" s="8"/>
    </row>
    <row r="38" spans="1:12" s="7" customFormat="1" ht="16.5" customHeight="1" x14ac:dyDescent="0.3">
      <c r="A38" s="12" t="s">
        <v>14</v>
      </c>
      <c r="B38" s="42">
        <f t="shared" si="0"/>
        <v>21.174585271043686</v>
      </c>
      <c r="C38" s="42">
        <v>20.388277823679857</v>
      </c>
      <c r="D38" s="42">
        <f t="shared" si="1"/>
        <v>22.125342701612354</v>
      </c>
      <c r="F38" s="8"/>
      <c r="G38" s="36"/>
      <c r="H38" s="36"/>
      <c r="J38" s="8"/>
      <c r="K38" s="35"/>
      <c r="L38" s="8"/>
    </row>
    <row r="39" spans="1:12" s="7" customFormat="1" ht="16.5" customHeight="1" x14ac:dyDescent="0.3">
      <c r="A39" s="10" t="s">
        <v>13</v>
      </c>
      <c r="B39" s="42">
        <f t="shared" si="0"/>
        <v>3.5533439599009098</v>
      </c>
      <c r="C39" s="42">
        <v>5.8656942993201913</v>
      </c>
      <c r="D39" s="42">
        <f t="shared" si="1"/>
        <v>0.75740550797421224</v>
      </c>
      <c r="F39" s="8"/>
      <c r="G39" s="8"/>
      <c r="H39" s="36"/>
      <c r="J39" s="8"/>
      <c r="K39" s="8"/>
      <c r="L39" s="35"/>
    </row>
    <row r="40" spans="1:12" s="7" customFormat="1" ht="16.5" customHeight="1" x14ac:dyDescent="0.3">
      <c r="A40" s="11" t="s">
        <v>12</v>
      </c>
      <c r="B40" s="42">
        <f t="shared" si="0"/>
        <v>10.36984987267444</v>
      </c>
      <c r="C40" s="42">
        <v>7.6895462146317515</v>
      </c>
      <c r="D40" s="42">
        <f t="shared" si="1"/>
        <v>13.610717840551295</v>
      </c>
      <c r="F40" s="8"/>
      <c r="G40" s="8"/>
      <c r="H40" s="36"/>
      <c r="J40" s="8"/>
      <c r="K40" s="8"/>
      <c r="L40" s="8"/>
    </row>
    <row r="41" spans="1:12" s="7" customFormat="1" ht="16.5" customHeight="1" x14ac:dyDescent="0.3">
      <c r="A41" s="10" t="s">
        <v>11</v>
      </c>
      <c r="B41" s="42">
        <f t="shared" si="0"/>
        <v>3.0410203231388194E-2</v>
      </c>
      <c r="C41" s="42">
        <v>5.5560434518443377E-2</v>
      </c>
      <c r="D41" s="45" t="s">
        <v>0</v>
      </c>
      <c r="E41" s="9"/>
      <c r="F41" s="8"/>
      <c r="G41" s="8"/>
      <c r="H41" s="36"/>
      <c r="J41" s="8"/>
      <c r="K41" s="8"/>
      <c r="L41" s="8"/>
    </row>
    <row r="42" spans="1:12" s="7" customFormat="1" ht="16.5" customHeight="1" x14ac:dyDescent="0.3">
      <c r="A42" s="10" t="s">
        <v>10</v>
      </c>
      <c r="B42" s="42">
        <f t="shared" si="0"/>
        <v>0.70219121209870905</v>
      </c>
      <c r="C42" s="42">
        <v>0.57056981706278875</v>
      </c>
      <c r="D42" s="42">
        <f t="shared" si="1"/>
        <v>0.86134018082812702</v>
      </c>
      <c r="F42" s="8"/>
      <c r="G42" s="8"/>
      <c r="H42" s="36"/>
      <c r="J42" s="8"/>
      <c r="K42" s="8"/>
      <c r="L42" s="8"/>
    </row>
    <row r="43" spans="1:12" s="7" customFormat="1" ht="16.5" customHeight="1" x14ac:dyDescent="0.3">
      <c r="A43" s="10" t="s">
        <v>9</v>
      </c>
      <c r="B43" s="42">
        <f t="shared" si="0"/>
        <v>0.22756641760056234</v>
      </c>
      <c r="C43" s="42">
        <v>0.34137406331380354</v>
      </c>
      <c r="D43" s="42">
        <f t="shared" si="1"/>
        <v>8.9956802964261937E-2</v>
      </c>
      <c r="F43" s="8"/>
      <c r="G43" s="8"/>
      <c r="H43" s="36"/>
      <c r="J43" s="8"/>
      <c r="K43" s="8"/>
      <c r="L43" s="8"/>
    </row>
    <row r="44" spans="1:12" s="7" customFormat="1" ht="16.5" customHeight="1" x14ac:dyDescent="0.3">
      <c r="A44" s="10" t="s">
        <v>8</v>
      </c>
      <c r="B44" s="42">
        <f t="shared" si="0"/>
        <v>1.7319003129994692</v>
      </c>
      <c r="C44" s="42">
        <v>1.4147478900476924</v>
      </c>
      <c r="D44" s="42">
        <f t="shared" si="1"/>
        <v>2.1153826566491207</v>
      </c>
      <c r="F44" s="8"/>
      <c r="G44" s="8"/>
      <c r="H44" s="36"/>
      <c r="J44" s="8"/>
      <c r="K44" s="8"/>
      <c r="L44" s="8"/>
    </row>
    <row r="45" spans="1:12" s="7" customFormat="1" ht="16.5" customHeight="1" x14ac:dyDescent="0.3">
      <c r="A45" s="7" t="s">
        <v>7</v>
      </c>
      <c r="B45" s="42">
        <f t="shared" si="0"/>
        <v>0.89634564511665604</v>
      </c>
      <c r="C45" s="42">
        <v>1.2390335352029123</v>
      </c>
      <c r="D45" s="42">
        <f t="shared" si="1"/>
        <v>0.48200896447388919</v>
      </c>
      <c r="F45" s="8"/>
      <c r="G45" s="8"/>
      <c r="H45" s="36"/>
      <c r="J45" s="8"/>
      <c r="K45" s="8"/>
      <c r="L45" s="8"/>
    </row>
    <row r="46" spans="1:12" s="7" customFormat="1" ht="16.5" customHeight="1" x14ac:dyDescent="0.3">
      <c r="A46" s="7" t="s">
        <v>6</v>
      </c>
      <c r="B46" s="42">
        <f t="shared" si="0"/>
        <v>5.4514605579173603</v>
      </c>
      <c r="C46" s="42">
        <v>5.5476197730625092</v>
      </c>
      <c r="D46" s="42">
        <f t="shared" si="1"/>
        <v>5.3351904035096798</v>
      </c>
      <c r="F46" s="8"/>
      <c r="G46" s="8"/>
      <c r="H46" s="36"/>
      <c r="J46" s="8"/>
      <c r="K46" s="8"/>
      <c r="L46" s="8"/>
    </row>
    <row r="47" spans="1:12" s="7" customFormat="1" ht="16.5" customHeight="1" x14ac:dyDescent="0.3">
      <c r="A47" s="7" t="s">
        <v>5</v>
      </c>
      <c r="B47" s="42">
        <f t="shared" si="0"/>
        <v>3.3440923324400256</v>
      </c>
      <c r="C47" s="42">
        <v>1.8109117108850061</v>
      </c>
      <c r="D47" s="42">
        <f t="shared" si="1"/>
        <v>5.1979038829655702</v>
      </c>
      <c r="F47" s="8"/>
      <c r="G47" s="8"/>
      <c r="H47" s="36"/>
      <c r="J47" s="8"/>
      <c r="K47" s="8"/>
      <c r="L47" s="8"/>
    </row>
    <row r="48" spans="1:12" s="7" customFormat="1" ht="16.5" customHeight="1" x14ac:dyDescent="0.3">
      <c r="A48" s="7" t="s">
        <v>4</v>
      </c>
      <c r="B48" s="42">
        <f t="shared" si="0"/>
        <v>2.4227122232438525</v>
      </c>
      <c r="C48" s="42">
        <v>0.68993513767337988</v>
      </c>
      <c r="D48" s="42">
        <f t="shared" si="1"/>
        <v>4.5179076017290951</v>
      </c>
      <c r="E48" s="9"/>
      <c r="F48" s="8"/>
      <c r="G48" s="8"/>
      <c r="H48" s="36"/>
      <c r="J48" s="8"/>
      <c r="K48" s="8"/>
      <c r="L48" s="8"/>
    </row>
    <row r="49" spans="1:12" s="7" customFormat="1" ht="16.5" customHeight="1" x14ac:dyDescent="0.3">
      <c r="A49" s="7" t="s">
        <v>3</v>
      </c>
      <c r="B49" s="42">
        <f t="shared" si="0"/>
        <v>0.50410307214663763</v>
      </c>
      <c r="C49" s="42">
        <v>0.82670342019281262</v>
      </c>
      <c r="D49" s="42">
        <f t="shared" si="1"/>
        <v>0.11403341296023761</v>
      </c>
      <c r="E49" s="9"/>
      <c r="F49" s="8"/>
      <c r="G49" s="8"/>
      <c r="H49" s="36"/>
      <c r="J49" s="8"/>
      <c r="K49" s="8"/>
      <c r="L49" s="8"/>
    </row>
    <row r="50" spans="1:12" s="7" customFormat="1" ht="16.5" customHeight="1" x14ac:dyDescent="0.3">
      <c r="A50" s="7" t="s">
        <v>2</v>
      </c>
      <c r="B50" s="42">
        <f t="shared" si="0"/>
        <v>4.1337275934434414</v>
      </c>
      <c r="C50" s="42">
        <v>5.0082534129341116</v>
      </c>
      <c r="D50" s="42">
        <f t="shared" si="1"/>
        <v>3.0762799448773488</v>
      </c>
      <c r="F50" s="8"/>
      <c r="G50" s="8"/>
      <c r="H50" s="36"/>
      <c r="J50" s="8"/>
      <c r="K50" s="8"/>
      <c r="L50" s="8"/>
    </row>
    <row r="51" spans="1:12" s="7" customFormat="1" ht="16.5" customHeight="1" x14ac:dyDescent="0.3">
      <c r="A51" s="7" t="s">
        <v>1</v>
      </c>
      <c r="B51" s="42">
        <f t="shared" si="0"/>
        <v>0.63077628321983625</v>
      </c>
      <c r="C51" s="45" t="s">
        <v>0</v>
      </c>
      <c r="D51" s="42">
        <f t="shared" si="1"/>
        <v>1.3934744368597944</v>
      </c>
      <c r="F51" s="8"/>
      <c r="G51" s="8"/>
      <c r="H51" s="36"/>
      <c r="J51" s="8"/>
      <c r="K51" s="8"/>
      <c r="L51" s="8"/>
    </row>
    <row r="52" spans="1:12" s="7" customFormat="1" ht="16.5" customHeight="1" x14ac:dyDescent="0.3">
      <c r="A52" s="7" t="s">
        <v>40</v>
      </c>
      <c r="B52" s="45" t="s">
        <v>0</v>
      </c>
      <c r="C52" s="45" t="s">
        <v>0</v>
      </c>
      <c r="D52" s="45" t="s">
        <v>0</v>
      </c>
    </row>
    <row r="53" spans="1:12" s="3" customFormat="1" ht="3" customHeight="1" x14ac:dyDescent="0.3">
      <c r="A53" s="5"/>
      <c r="B53" s="6"/>
      <c r="C53" s="5"/>
      <c r="D53" s="5"/>
    </row>
    <row r="54" spans="1:12" ht="18" customHeight="1" x14ac:dyDescent="0.25">
      <c r="A54" s="1" t="s">
        <v>43</v>
      </c>
    </row>
    <row r="55" spans="1:12" ht="18" customHeight="1" x14ac:dyDescent="0.25">
      <c r="A55" s="1" t="s">
        <v>44</v>
      </c>
    </row>
    <row r="56" spans="1:12" s="3" customFormat="1" ht="18" customHeight="1" x14ac:dyDescent="0.3">
      <c r="A56" s="26" t="s">
        <v>42</v>
      </c>
      <c r="B56" s="4"/>
    </row>
    <row r="57" spans="1:12" ht="18" customHeight="1" x14ac:dyDescent="0.25">
      <c r="A57" s="27" t="s">
        <v>39</v>
      </c>
    </row>
    <row r="58" spans="1:12" ht="18" customHeight="1" x14ac:dyDescent="0.25"/>
    <row r="59" spans="1:12" ht="18" customHeight="1" x14ac:dyDescent="0.25"/>
    <row r="60" spans="1:12" ht="18" customHeight="1" x14ac:dyDescent="0.25"/>
  </sheetData>
  <pageMargins left="0.65" right="0.36" top="0.31496062992125984" bottom="0" header="0.19685039370078741" footer="0.15748031496062992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2022-11-07T01:57:43Z</cp:lastPrinted>
  <dcterms:created xsi:type="dcterms:W3CDTF">2018-04-11T03:49:47Z</dcterms:created>
  <dcterms:modified xsi:type="dcterms:W3CDTF">2022-11-22T09:22:06Z</dcterms:modified>
</cp:coreProperties>
</file>