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ITSANA\สำนักงานสถิติจังหวัดสระแก้ว\อัพเดตข้อมูลสถิติระดับจังหวัด\โครงการสำรวจภาวะการทำงานของประชากร\ไตรมาส 1_ 2565\"/>
    </mc:Choice>
  </mc:AlternateContent>
  <xr:revisionPtr revIDLastSave="0" documentId="8_{92FC7E7D-99CA-4B37-8A89-8303432F72F9}" xr6:coauthVersionLast="47" xr6:coauthVersionMax="47" xr10:uidLastSave="{00000000-0000-0000-0000-000000000000}"/>
  <bookViews>
    <workbookView xWindow="-120" yWindow="-120" windowWidth="29040" windowHeight="15720" xr2:uid="{82237422-216C-449E-8AF3-EACC8E14F1A2}"/>
  </bookViews>
  <sheets>
    <sheet name="ตารางที่4" sheetId="1" r:id="rId1"/>
  </sheets>
  <definedNames>
    <definedName name="_xlnm.Print_Area" localSheetId="0">ตารางที่4!$A$1:$D$49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B27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 s="1"/>
  <c r="D5" i="1"/>
  <c r="C5" i="1"/>
</calcChain>
</file>

<file path=xl/sharedStrings.xml><?xml version="1.0" encoding="utf-8"?>
<sst xmlns="http://schemas.openxmlformats.org/spreadsheetml/2006/main" count="59" uniqueCount="31">
  <si>
    <t>ตารางที่ 4   จำนวนและร้อยละของผู้มีงานทำ  จำแนกตามอุตสาหกรรม และเพศ ไตรมาสที่ 1/2565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</si>
  <si>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</si>
  <si>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</si>
  <si>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</si>
  <si>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</si>
  <si>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</si>
  <si>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</si>
  <si>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 xml:space="preserve">1. เกษตรกรรม การป่าไม้ และการประมง </t>
  </si>
  <si>
    <t>2. การผลิต</t>
  </si>
  <si>
    <t>3. ไฟฟ้า ก๊าซ ไอน้ำ และระบบปรับอากาศ</t>
  </si>
  <si>
    <t xml:space="preserve"> - </t>
  </si>
  <si>
    <t>4. การจัดหาน้ำ การจัดการและการบำบัดน้ำเสีย ของเสีย และสิ่งปฏิกูล</t>
  </si>
  <si>
    <t>5. การก่อสร้าง</t>
  </si>
  <si>
    <t xml:space="preserve">6. การขายส่ง และการขายปลีก การซ่อมแซมยานยนต์ และรถจักรยานยนต์ </t>
  </si>
  <si>
    <t>7. การขนส่ง และสถานที่เก็บสินค้า</t>
  </si>
  <si>
    <t>8. ที่พักแรมและบริการด้านอาหาร</t>
  </si>
  <si>
    <t>9. ข้อมูลข่าวสารและการสื่อสาร</t>
  </si>
  <si>
    <t>10. กิจการทางการเงินและการประกันภัย</t>
  </si>
  <si>
    <t xml:space="preserve">11. กิจการอสังหาริมทรัพย์ </t>
  </si>
  <si>
    <t>12. กิจกรรมทางวิชาชีพ วิทยาศาสตร์ และเทคนิค</t>
  </si>
  <si>
    <t>13. กิจกรรมการบริหารและการบริการสนับสนุน</t>
  </si>
  <si>
    <t>14. การบริหารราชการ  การป้องกันประเทศ และการประกันสังคมภาคบังคับ</t>
  </si>
  <si>
    <t>15. การศึกษา</t>
  </si>
  <si>
    <t>16. กิจกรรมด้านสุขภาพและงานสังคมสงเคราะห์</t>
  </si>
  <si>
    <t>17. ศิลปะ ความบันเทิง และนันทนาการ</t>
  </si>
  <si>
    <t>18. กิจกรรมบริการด้านอื่นๆ</t>
  </si>
  <si>
    <t>19. กิจกรรมการจ้างงานในครัวเรือนส่วนบุคคล การผลิตสินค้า</t>
  </si>
  <si>
    <t xml:space="preserve">     และบริการที่ทำขึ้นเองเพื่อใช้ในครัวเรือน</t>
  </si>
  <si>
    <t>ร้อยละ</t>
  </si>
  <si>
    <t>หมายเหตุ :  .. จำนวนเล็กน้อย</t>
  </si>
  <si>
    <t>ที่มา : โครงการสำรวจภาวะการทำงานของประชากร ไตรมาส 1 พ.ศ. 2565 จังหวัดสระแก้ว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</si>
</sst>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</numFmts>
  <fonts count="15" x14ac:knownFonts="1"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u/>
      <sz val="13"/>
      <name val="TH SarabunPSK"/>
      <family val="2"/>
    </font>
    <font>
      <sz val="11"/>
      <name val="Calibri"/>
      <family val="2"/>
    </font>
    <font>
      <sz val="11"/>
      <color theme="0"/>
      <name val="TH SarabunPSK"/>
      <family val="2"/>
    </font>
    <font>
      <sz val="11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1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0" borderId="0" xfId="0" quotePrefix="1" applyFont="1" applyAlignment="1">
      <alignment horizontal="left" vertical="center"/>
    </xf>
    <xf numFmtId="164" fontId="9" fillId="0" borderId="0" xfId="1" applyNumberFormat="1" applyFont="1" applyAlignment="1">
      <alignment horizontal="right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164" fontId="9" fillId="0" borderId="0" xfId="1" applyNumberFormat="1" applyFont="1" applyAlignment="1">
      <alignment horizontal="right" vertical="center"/>
    </xf>
    <xf numFmtId="0" fontId="10" fillId="0" borderId="0" xfId="0" applyFont="1"/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65" fontId="6" fillId="0" borderId="0" xfId="1" applyNumberFormat="1" applyFont="1" applyAlignment="1">
      <alignment horizontal="right" vertical="center"/>
    </xf>
    <xf numFmtId="166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5" fontId="9" fillId="0" borderId="0" xfId="1" quotePrefix="1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top"/>
    </xf>
    <xf numFmtId="0" fontId="12" fillId="0" borderId="0" xfId="0" applyFont="1" applyAlignment="1">
      <alignment vertical="center"/>
    </xf>
    <xf numFmtId="0" fontId="13" fillId="0" borderId="2" xfId="0" applyFont="1" applyBorder="1"/>
    <xf numFmtId="166" fontId="2" fillId="0" borderId="2" xfId="0" applyNumberFormat="1" applyFont="1" applyBorder="1"/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7AB5B72-8514-45EA-BDA7-B4659918CD84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261F82C-46E0-4C7F-9AA0-C5490EF536DE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994D6B97-34FB-49CD-A66B-457CD0BFA175}"/>
            </a:ext>
          </a:extLst>
        </xdr:cNvPr>
        <xdr:cNvSpPr txBox="1">
          <a:spLocks noChangeArrowheads="1"/>
        </xdr:cNvSpPr>
      </xdr:nvSpPr>
      <xdr:spPr bwMode="auto">
        <a:xfrm>
          <a:off x="6515100" y="2190750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301247B8-2DFF-46CD-A788-E995BEF5E453}"/>
            </a:ext>
          </a:extLst>
        </xdr:cNvPr>
        <xdr:cNvSpPr txBox="1">
          <a:spLocks noChangeArrowheads="1"/>
        </xdr:cNvSpPr>
      </xdr:nvSpPr>
      <xdr:spPr bwMode="auto">
        <a:xfrm>
          <a:off x="6515100" y="2190750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94C0EBC3-F394-4C7C-B089-32FAA3DFEB70}"/>
            </a:ext>
          </a:extLst>
        </xdr:cNvPr>
        <xdr:cNvSpPr txBox="1">
          <a:spLocks noChangeArrowheads="1"/>
        </xdr:cNvSpPr>
      </xdr:nvSpPr>
      <xdr:spPr bwMode="auto">
        <a:xfrm>
          <a:off x="6515100" y="2190750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4503097E-5BAA-4AFD-8E4E-0D4FEA238843}"/>
            </a:ext>
          </a:extLst>
        </xdr:cNvPr>
        <xdr:cNvSpPr txBox="1">
          <a:spLocks noChangeArrowheads="1"/>
        </xdr:cNvSpPr>
      </xdr:nvSpPr>
      <xdr:spPr bwMode="auto">
        <a:xfrm>
          <a:off x="6515100" y="2190750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4568791B-5D3B-42A1-9473-CA7E6DA950E7}"/>
            </a:ext>
          </a:extLst>
        </xdr:cNvPr>
        <xdr:cNvSpPr txBox="1">
          <a:spLocks noChangeArrowheads="1"/>
        </xdr:cNvSpPr>
      </xdr:nvSpPr>
      <xdr:spPr bwMode="auto">
        <a:xfrm>
          <a:off x="6515100" y="7010400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33</xdr:row>
      <xdr:rowOff>47625</xdr:rowOff>
    </xdr:from>
    <xdr:to>
      <xdr:col>4</xdr:col>
      <xdr:colOff>0</xdr:colOff>
      <xdr:row>34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5E8F7963-5FD1-4C1E-B4FD-5C93EB5E0458}"/>
            </a:ext>
          </a:extLst>
        </xdr:cNvPr>
        <xdr:cNvSpPr txBox="1">
          <a:spLocks noChangeArrowheads="1"/>
        </xdr:cNvSpPr>
      </xdr:nvSpPr>
      <xdr:spPr bwMode="auto">
        <a:xfrm>
          <a:off x="6515100" y="6848475"/>
          <a:ext cx="0" cy="1619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1E88FE44-F52D-48B5-A13E-57EE1FCED9C0}"/>
            </a:ext>
          </a:extLst>
        </xdr:cNvPr>
        <xdr:cNvSpPr txBox="1">
          <a:spLocks noChangeArrowheads="1"/>
        </xdr:cNvSpPr>
      </xdr:nvSpPr>
      <xdr:spPr bwMode="auto">
        <a:xfrm>
          <a:off x="6515100" y="7010400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B94D0-2297-418F-9F39-F99464073DA5}">
  <sheetPr>
    <tabColor rgb="FF92D050"/>
  </sheetPr>
  <dimension ref="A1:I68"/>
  <sheetViews>
    <sheetView tabSelected="1" topLeftCell="A25" zoomScaleNormal="100" zoomScaleSheetLayoutView="130" workbookViewId="0">
      <selection activeCell="A49" sqref="A49"/>
    </sheetView>
  </sheetViews>
  <sheetFormatPr defaultRowHeight="14.25" customHeight="1" x14ac:dyDescent="0.25"/>
  <cols>
    <col min="1" max="1" width="56.5703125" style="2" customWidth="1"/>
    <col min="2" max="4" width="13.7109375" style="2" customWidth="1"/>
    <col min="5" max="16384" width="9.140625" style="2"/>
  </cols>
  <sheetData>
    <row r="1" spans="1:8" s="3" customFormat="1" ht="22.5" customHeight="1" x14ac:dyDescent="0.35">
      <c r="A1" s="1" t="s">
        <v>0</v>
      </c>
      <c r="B1" s="2"/>
      <c r="C1" s="2"/>
      <c r="D1" s="2"/>
    </row>
    <row r="2" spans="1:8" s="3" customFormat="1" ht="1.5" customHeight="1" x14ac:dyDescent="0.3">
      <c r="A2" s="4"/>
      <c r="B2" s="2"/>
      <c r="C2" s="2"/>
      <c r="D2" s="2"/>
    </row>
    <row r="3" spans="1:8" s="3" customFormat="1" ht="17.100000000000001" customHeight="1" x14ac:dyDescent="0.25">
      <c r="A3" s="5" t="s">
        <v>1</v>
      </c>
      <c r="B3" s="6" t="s">
        <v>2</v>
      </c>
      <c r="C3" s="6" t="s">
        <v>3</v>
      </c>
      <c r="D3" s="6" t="s">
        <v>4</v>
      </c>
    </row>
    <row r="4" spans="1:8" s="3" customFormat="1" ht="17.100000000000001" customHeight="1" x14ac:dyDescent="0.3">
      <c r="A4" s="7"/>
      <c r="B4" s="8"/>
      <c r="C4" s="9" t="s">
        <v>5</v>
      </c>
      <c r="D4" s="10"/>
    </row>
    <row r="5" spans="1:8" s="14" customFormat="1" ht="17.100000000000001" customHeight="1" x14ac:dyDescent="0.25">
      <c r="A5" s="11" t="s">
        <v>6</v>
      </c>
      <c r="B5" s="12">
        <f>SUM(B6:B24)</f>
        <v>360171</v>
      </c>
      <c r="C5" s="12">
        <f>SUM(C6:C24)</f>
        <v>198812</v>
      </c>
      <c r="D5" s="12">
        <f>SUM(D6:D24)</f>
        <v>161359</v>
      </c>
      <c r="E5" s="13"/>
    </row>
    <row r="6" spans="1:8" s="18" customFormat="1" ht="17.100000000000001" customHeight="1" x14ac:dyDescent="0.25">
      <c r="A6" s="15" t="s">
        <v>7</v>
      </c>
      <c r="B6" s="16">
        <f>C6+D6</f>
        <v>136519</v>
      </c>
      <c r="C6" s="16">
        <v>84227</v>
      </c>
      <c r="D6" s="16">
        <v>52292</v>
      </c>
      <c r="E6" s="17"/>
      <c r="G6" s="16"/>
      <c r="H6" s="16"/>
    </row>
    <row r="7" spans="1:8" s="18" customFormat="1" ht="17.100000000000001" customHeight="1" x14ac:dyDescent="0.25">
      <c r="A7" s="19" t="s">
        <v>8</v>
      </c>
      <c r="B7" s="16">
        <f t="shared" ref="B7:B24" si="0">C7+D7</f>
        <v>38684</v>
      </c>
      <c r="C7" s="16">
        <v>16388</v>
      </c>
      <c r="D7" s="16">
        <v>22296</v>
      </c>
      <c r="E7" s="17"/>
      <c r="G7" s="16"/>
      <c r="H7" s="16"/>
    </row>
    <row r="8" spans="1:8" s="18" customFormat="1" ht="17.100000000000001" customHeight="1" x14ac:dyDescent="0.25">
      <c r="A8" s="15" t="s">
        <v>9</v>
      </c>
      <c r="B8" s="16">
        <f>C8</f>
        <v>1467</v>
      </c>
      <c r="C8" s="16">
        <v>1467</v>
      </c>
      <c r="D8" s="16" t="s">
        <v>10</v>
      </c>
      <c r="E8" s="17"/>
      <c r="G8" s="16"/>
      <c r="H8" s="16"/>
    </row>
    <row r="9" spans="1:8" s="18" customFormat="1" ht="17.100000000000001" customHeight="1" x14ac:dyDescent="0.25">
      <c r="A9" s="15" t="s">
        <v>11</v>
      </c>
      <c r="B9" s="16">
        <f>C9</f>
        <v>133</v>
      </c>
      <c r="C9" s="16">
        <v>133</v>
      </c>
      <c r="D9" s="16" t="s">
        <v>10</v>
      </c>
      <c r="E9" s="17"/>
      <c r="G9" s="16"/>
      <c r="H9" s="16"/>
    </row>
    <row r="10" spans="1:8" s="20" customFormat="1" ht="17.100000000000001" customHeight="1" x14ac:dyDescent="0.25">
      <c r="A10" s="15" t="s">
        <v>12</v>
      </c>
      <c r="B10" s="16">
        <f t="shared" si="0"/>
        <v>26195</v>
      </c>
      <c r="C10" s="16">
        <v>23180</v>
      </c>
      <c r="D10" s="16">
        <v>3015</v>
      </c>
      <c r="E10" s="17"/>
      <c r="G10" s="16"/>
      <c r="H10" s="16"/>
    </row>
    <row r="11" spans="1:8" s="20" customFormat="1" ht="17.100000000000001" customHeight="1" x14ac:dyDescent="0.25">
      <c r="A11" s="19" t="s">
        <v>13</v>
      </c>
      <c r="B11" s="16">
        <f t="shared" si="0"/>
        <v>69867</v>
      </c>
      <c r="C11" s="16">
        <v>33146</v>
      </c>
      <c r="D11" s="16">
        <v>36721</v>
      </c>
      <c r="E11" s="17"/>
      <c r="G11" s="16"/>
      <c r="H11" s="16"/>
    </row>
    <row r="12" spans="1:8" s="20" customFormat="1" ht="17.100000000000001" customHeight="1" x14ac:dyDescent="0.25">
      <c r="A12" s="19" t="s">
        <v>14</v>
      </c>
      <c r="B12" s="16">
        <f t="shared" si="0"/>
        <v>6270</v>
      </c>
      <c r="C12" s="16">
        <v>4635</v>
      </c>
      <c r="D12" s="16">
        <v>1635</v>
      </c>
      <c r="E12" s="17"/>
      <c r="G12" s="16"/>
      <c r="H12" s="16"/>
    </row>
    <row r="13" spans="1:8" s="20" customFormat="1" ht="17.100000000000001" customHeight="1" x14ac:dyDescent="0.25">
      <c r="A13" s="18" t="s">
        <v>15</v>
      </c>
      <c r="B13" s="16">
        <f t="shared" si="0"/>
        <v>20811</v>
      </c>
      <c r="C13" s="16">
        <v>6054</v>
      </c>
      <c r="D13" s="16">
        <v>14757</v>
      </c>
      <c r="E13" s="17"/>
      <c r="G13" s="16"/>
      <c r="H13" s="16"/>
    </row>
    <row r="14" spans="1:8" s="20" customFormat="1" ht="17.100000000000001" customHeight="1" x14ac:dyDescent="0.25">
      <c r="A14" s="18" t="s">
        <v>16</v>
      </c>
      <c r="B14" s="16">
        <f>C14</f>
        <v>298</v>
      </c>
      <c r="C14" s="16">
        <v>298</v>
      </c>
      <c r="D14" s="16" t="s">
        <v>10</v>
      </c>
      <c r="E14" s="17"/>
      <c r="G14" s="16"/>
      <c r="H14" s="16"/>
    </row>
    <row r="15" spans="1:8" s="20" customFormat="1" ht="17.100000000000001" customHeight="1" x14ac:dyDescent="0.25">
      <c r="A15" s="18" t="s">
        <v>17</v>
      </c>
      <c r="B15" s="16">
        <f t="shared" si="0"/>
        <v>5013</v>
      </c>
      <c r="C15" s="16">
        <v>2058</v>
      </c>
      <c r="D15" s="16">
        <v>2955</v>
      </c>
      <c r="E15" s="17"/>
      <c r="G15" s="16"/>
      <c r="H15" s="16"/>
    </row>
    <row r="16" spans="1:8" s="20" customFormat="1" ht="17.100000000000001" customHeight="1" x14ac:dyDescent="0.25">
      <c r="A16" s="18" t="s">
        <v>18</v>
      </c>
      <c r="B16" s="16">
        <f t="shared" si="0"/>
        <v>151</v>
      </c>
      <c r="C16" s="16">
        <v>75</v>
      </c>
      <c r="D16" s="16">
        <v>76</v>
      </c>
      <c r="E16" s="17"/>
      <c r="G16" s="16"/>
      <c r="H16" s="16"/>
    </row>
    <row r="17" spans="1:9" s="20" customFormat="1" ht="17.100000000000001" customHeight="1" x14ac:dyDescent="0.25">
      <c r="A17" s="18" t="s">
        <v>19</v>
      </c>
      <c r="B17" s="16">
        <f>C17</f>
        <v>424</v>
      </c>
      <c r="C17" s="16">
        <v>424</v>
      </c>
      <c r="D17" s="16" t="s">
        <v>10</v>
      </c>
      <c r="E17" s="17"/>
      <c r="G17" s="16"/>
      <c r="H17" s="16"/>
    </row>
    <row r="18" spans="1:9" s="20" customFormat="1" ht="17.100000000000001" customHeight="1" x14ac:dyDescent="0.25">
      <c r="A18" s="18" t="s">
        <v>20</v>
      </c>
      <c r="B18" s="16">
        <f t="shared" si="0"/>
        <v>3154</v>
      </c>
      <c r="C18" s="16">
        <v>2142</v>
      </c>
      <c r="D18" s="16">
        <v>1012</v>
      </c>
      <c r="E18" s="17"/>
      <c r="G18" s="16"/>
      <c r="H18" s="16"/>
    </row>
    <row r="19" spans="1:9" s="20" customFormat="1" ht="17.100000000000001" customHeight="1" x14ac:dyDescent="0.25">
      <c r="A19" s="18" t="s">
        <v>21</v>
      </c>
      <c r="B19" s="16">
        <f t="shared" si="0"/>
        <v>21254</v>
      </c>
      <c r="C19" s="16">
        <v>13809</v>
      </c>
      <c r="D19" s="16">
        <v>7445</v>
      </c>
      <c r="E19" s="17"/>
      <c r="G19" s="16"/>
      <c r="H19" s="16"/>
    </row>
    <row r="20" spans="1:9" s="20" customFormat="1" ht="17.100000000000001" customHeight="1" x14ac:dyDescent="0.25">
      <c r="A20" s="18" t="s">
        <v>22</v>
      </c>
      <c r="B20" s="16">
        <f t="shared" si="0"/>
        <v>12226</v>
      </c>
      <c r="C20" s="16">
        <v>3892</v>
      </c>
      <c r="D20" s="16">
        <v>8334</v>
      </c>
      <c r="E20" s="17"/>
      <c r="G20" s="16"/>
      <c r="H20" s="16"/>
    </row>
    <row r="21" spans="1:9" s="20" customFormat="1" ht="17.100000000000001" customHeight="1" x14ac:dyDescent="0.25">
      <c r="A21" s="18" t="s">
        <v>23</v>
      </c>
      <c r="B21" s="16">
        <f t="shared" si="0"/>
        <v>8500</v>
      </c>
      <c r="C21" s="16">
        <v>3299</v>
      </c>
      <c r="D21" s="16">
        <v>5201</v>
      </c>
      <c r="E21" s="17"/>
      <c r="G21" s="16"/>
      <c r="H21" s="16"/>
    </row>
    <row r="22" spans="1:9" s="20" customFormat="1" ht="17.100000000000001" customHeight="1" x14ac:dyDescent="0.25">
      <c r="A22" s="18" t="s">
        <v>24</v>
      </c>
      <c r="B22" s="16">
        <f t="shared" si="0"/>
        <v>669</v>
      </c>
      <c r="C22" s="16">
        <v>592</v>
      </c>
      <c r="D22" s="16">
        <v>77</v>
      </c>
      <c r="E22" s="17"/>
      <c r="G22" s="16"/>
      <c r="H22" s="16"/>
    </row>
    <row r="23" spans="1:9" s="20" customFormat="1" ht="17.100000000000001" customHeight="1" x14ac:dyDescent="0.25">
      <c r="A23" s="18" t="s">
        <v>25</v>
      </c>
      <c r="B23" s="16">
        <f t="shared" si="0"/>
        <v>6167</v>
      </c>
      <c r="C23" s="16">
        <v>2389</v>
      </c>
      <c r="D23" s="16">
        <v>3778</v>
      </c>
      <c r="E23" s="17"/>
      <c r="G23" s="16"/>
      <c r="H23" s="16"/>
    </row>
    <row r="24" spans="1:9" s="20" customFormat="1" ht="17.100000000000001" customHeight="1" x14ac:dyDescent="0.25">
      <c r="A24" s="18" t="s">
        <v>26</v>
      </c>
      <c r="B24" s="16">
        <f t="shared" si="0"/>
        <v>2369</v>
      </c>
      <c r="C24" s="16">
        <v>604</v>
      </c>
      <c r="D24" s="16">
        <v>1765</v>
      </c>
      <c r="E24" s="17"/>
      <c r="G24" s="16"/>
      <c r="H24" s="16"/>
    </row>
    <row r="25" spans="1:9" s="20" customFormat="1" ht="17.100000000000001" customHeight="1" x14ac:dyDescent="0.25">
      <c r="A25" s="18" t="s">
        <v>27</v>
      </c>
      <c r="B25" s="21"/>
      <c r="C25" s="21"/>
      <c r="D25" s="21"/>
      <c r="E25" s="17"/>
    </row>
    <row r="26" spans="1:9" s="20" customFormat="1" ht="17.100000000000001" customHeight="1" x14ac:dyDescent="0.3">
      <c r="A26" s="22"/>
      <c r="B26" s="22"/>
      <c r="C26" s="23" t="s">
        <v>28</v>
      </c>
      <c r="D26" s="24"/>
      <c r="E26" s="17"/>
    </row>
    <row r="27" spans="1:9" s="14" customFormat="1" ht="17.100000000000001" customHeight="1" x14ac:dyDescent="0.5">
      <c r="A27" s="11" t="s">
        <v>6</v>
      </c>
      <c r="B27" s="25">
        <f>SUM(B28:B46)</f>
        <v>99.999999999999986</v>
      </c>
      <c r="C27" s="25">
        <f t="shared" ref="C27:D27" si="1">SUM(C28:C46)</f>
        <v>99.999999999999986</v>
      </c>
      <c r="D27" s="25">
        <f t="shared" si="1"/>
        <v>99.999999999999972</v>
      </c>
      <c r="E27" s="26"/>
      <c r="G27" s="27"/>
      <c r="H27" s="27"/>
      <c r="I27" s="27"/>
    </row>
    <row r="28" spans="1:9" s="18" customFormat="1" ht="17.100000000000001" customHeight="1" x14ac:dyDescent="0.5">
      <c r="A28" s="15" t="s">
        <v>7</v>
      </c>
      <c r="B28" s="28">
        <v>37.9</v>
      </c>
      <c r="C28" s="28">
        <v>42.4</v>
      </c>
      <c r="D28" s="28">
        <v>32.4</v>
      </c>
      <c r="G28" s="29"/>
      <c r="H28" s="29"/>
      <c r="I28" s="29"/>
    </row>
    <row r="29" spans="1:9" s="18" customFormat="1" ht="17.100000000000001" customHeight="1" x14ac:dyDescent="0.5">
      <c r="A29" s="19" t="s">
        <v>8</v>
      </c>
      <c r="B29" s="28">
        <v>10.7</v>
      </c>
      <c r="C29" s="28">
        <v>8.1999999999999993</v>
      </c>
      <c r="D29" s="28">
        <v>13.8</v>
      </c>
      <c r="G29" s="29"/>
      <c r="H29" s="29"/>
      <c r="I29" s="29"/>
    </row>
    <row r="30" spans="1:9" s="18" customFormat="1" ht="17.100000000000001" customHeight="1" x14ac:dyDescent="0.5">
      <c r="A30" s="15" t="s">
        <v>9</v>
      </c>
      <c r="B30" s="28">
        <v>0.4</v>
      </c>
      <c r="C30" s="28">
        <v>0.7</v>
      </c>
      <c r="D30" s="30" t="s">
        <v>10</v>
      </c>
      <c r="G30" s="29"/>
      <c r="H30" s="29"/>
      <c r="I30" s="29"/>
    </row>
    <row r="31" spans="1:9" s="18" customFormat="1" ht="17.100000000000001" customHeight="1" x14ac:dyDescent="0.5">
      <c r="A31" s="15" t="s">
        <v>11</v>
      </c>
      <c r="B31" s="28">
        <v>0.1</v>
      </c>
      <c r="C31" s="28">
        <v>0.1</v>
      </c>
      <c r="D31" s="30" t="s">
        <v>10</v>
      </c>
      <c r="G31" s="29"/>
      <c r="H31" s="29"/>
      <c r="I31" s="29"/>
    </row>
    <row r="32" spans="1:9" s="20" customFormat="1" ht="17.100000000000001" customHeight="1" x14ac:dyDescent="0.25">
      <c r="A32" s="15" t="s">
        <v>12</v>
      </c>
      <c r="B32" s="28">
        <v>7.3</v>
      </c>
      <c r="C32" s="28">
        <v>11.7</v>
      </c>
      <c r="D32" s="28">
        <v>1.9</v>
      </c>
      <c r="G32" s="29"/>
      <c r="H32" s="29"/>
      <c r="I32" s="29"/>
    </row>
    <row r="33" spans="1:9" s="20" customFormat="1" ht="17.100000000000001" customHeight="1" x14ac:dyDescent="0.25">
      <c r="A33" s="19" t="s">
        <v>13</v>
      </c>
      <c r="B33" s="28">
        <v>19.399999999999999</v>
      </c>
      <c r="C33" s="28">
        <v>16.7</v>
      </c>
      <c r="D33" s="28">
        <v>22.8</v>
      </c>
      <c r="G33" s="29"/>
      <c r="H33" s="29"/>
      <c r="I33" s="29"/>
    </row>
    <row r="34" spans="1:9" s="20" customFormat="1" ht="17.100000000000001" customHeight="1" x14ac:dyDescent="0.25">
      <c r="A34" s="19" t="s">
        <v>14</v>
      </c>
      <c r="B34" s="28">
        <v>1.7</v>
      </c>
      <c r="C34" s="28">
        <v>2.2999999999999998</v>
      </c>
      <c r="D34" s="28">
        <v>1</v>
      </c>
      <c r="G34" s="29"/>
      <c r="H34" s="29"/>
      <c r="I34" s="29"/>
    </row>
    <row r="35" spans="1:9" s="20" customFormat="1" ht="17.100000000000001" customHeight="1" x14ac:dyDescent="0.25">
      <c r="A35" s="18" t="s">
        <v>15</v>
      </c>
      <c r="B35" s="28">
        <v>5.8</v>
      </c>
      <c r="C35" s="28">
        <v>3</v>
      </c>
      <c r="D35" s="28">
        <v>9.1</v>
      </c>
      <c r="G35" s="29"/>
      <c r="H35" s="29"/>
      <c r="I35" s="29"/>
    </row>
    <row r="36" spans="1:9" s="20" customFormat="1" ht="17.100000000000001" customHeight="1" x14ac:dyDescent="0.25">
      <c r="A36" s="18" t="s">
        <v>16</v>
      </c>
      <c r="B36" s="28">
        <v>0.1</v>
      </c>
      <c r="C36" s="28">
        <v>0.1</v>
      </c>
      <c r="D36" s="30" t="s">
        <v>10</v>
      </c>
      <c r="G36" s="29"/>
      <c r="H36" s="29"/>
      <c r="I36" s="29"/>
    </row>
    <row r="37" spans="1:9" s="20" customFormat="1" ht="17.100000000000001" customHeight="1" x14ac:dyDescent="0.25">
      <c r="A37" s="18" t="s">
        <v>17</v>
      </c>
      <c r="B37" s="28">
        <v>1.4</v>
      </c>
      <c r="C37" s="28">
        <v>1</v>
      </c>
      <c r="D37" s="28">
        <v>1.8</v>
      </c>
      <c r="G37" s="29"/>
      <c r="H37" s="29"/>
      <c r="I37" s="29"/>
    </row>
    <row r="38" spans="1:9" s="20" customFormat="1" ht="17.100000000000001" customHeight="1" x14ac:dyDescent="0.25">
      <c r="A38" s="18" t="s">
        <v>18</v>
      </c>
      <c r="B38" s="28">
        <v>0.1</v>
      </c>
      <c r="C38" s="28">
        <v>0.1</v>
      </c>
      <c r="D38" s="28">
        <v>0.1</v>
      </c>
      <c r="G38" s="29"/>
      <c r="H38" s="29"/>
      <c r="I38" s="29"/>
    </row>
    <row r="39" spans="1:9" s="20" customFormat="1" ht="17.100000000000001" customHeight="1" x14ac:dyDescent="0.25">
      <c r="A39" s="18" t="s">
        <v>19</v>
      </c>
      <c r="B39" s="28">
        <v>0.1</v>
      </c>
      <c r="C39" s="28">
        <v>0.2</v>
      </c>
      <c r="D39" s="30" t="s">
        <v>10</v>
      </c>
      <c r="G39" s="29"/>
      <c r="H39" s="29"/>
      <c r="I39" s="29"/>
    </row>
    <row r="40" spans="1:9" s="20" customFormat="1" ht="17.100000000000001" customHeight="1" x14ac:dyDescent="0.25">
      <c r="A40" s="18" t="s">
        <v>20</v>
      </c>
      <c r="B40" s="28">
        <v>0.9</v>
      </c>
      <c r="C40" s="28">
        <v>1.1000000000000001</v>
      </c>
      <c r="D40" s="28">
        <v>0.6</v>
      </c>
      <c r="G40" s="29"/>
      <c r="H40" s="29"/>
      <c r="I40" s="29"/>
    </row>
    <row r="41" spans="1:9" s="20" customFormat="1" ht="17.100000000000001" customHeight="1" x14ac:dyDescent="0.25">
      <c r="A41" s="18" t="s">
        <v>21</v>
      </c>
      <c r="B41" s="28">
        <v>5.9</v>
      </c>
      <c r="C41" s="28">
        <v>6.9</v>
      </c>
      <c r="D41" s="28">
        <v>4.5999999999999996</v>
      </c>
      <c r="G41" s="29"/>
      <c r="H41" s="29"/>
      <c r="I41" s="29"/>
    </row>
    <row r="42" spans="1:9" s="20" customFormat="1" ht="17.100000000000001" customHeight="1" x14ac:dyDescent="0.25">
      <c r="A42" s="18" t="s">
        <v>22</v>
      </c>
      <c r="B42" s="28">
        <v>3.4</v>
      </c>
      <c r="C42" s="28">
        <v>2</v>
      </c>
      <c r="D42" s="28">
        <v>5.2</v>
      </c>
      <c r="G42" s="29"/>
      <c r="H42" s="29"/>
      <c r="I42" s="29"/>
    </row>
    <row r="43" spans="1:9" s="20" customFormat="1" ht="17.100000000000001" customHeight="1" x14ac:dyDescent="0.25">
      <c r="A43" s="18" t="s">
        <v>23</v>
      </c>
      <c r="B43" s="28">
        <v>2.4</v>
      </c>
      <c r="C43" s="28">
        <v>1.7</v>
      </c>
      <c r="D43" s="28">
        <v>3.2</v>
      </c>
      <c r="G43" s="29"/>
      <c r="H43" s="29"/>
      <c r="I43" s="29"/>
    </row>
    <row r="44" spans="1:9" s="20" customFormat="1" ht="17.100000000000001" customHeight="1" x14ac:dyDescent="0.25">
      <c r="A44" s="18" t="s">
        <v>24</v>
      </c>
      <c r="B44" s="28">
        <v>0.2</v>
      </c>
      <c r="C44" s="28">
        <v>0.3</v>
      </c>
      <c r="D44" s="28">
        <v>0.1</v>
      </c>
      <c r="G44" s="29"/>
      <c r="H44" s="29"/>
      <c r="I44" s="29"/>
    </row>
    <row r="45" spans="1:9" s="20" customFormat="1" ht="17.100000000000001" customHeight="1" x14ac:dyDescent="0.25">
      <c r="A45" s="18" t="s">
        <v>25</v>
      </c>
      <c r="B45" s="28">
        <v>1.6</v>
      </c>
      <c r="C45" s="28">
        <v>1.2</v>
      </c>
      <c r="D45" s="28">
        <v>2.2999999999999998</v>
      </c>
      <c r="G45" s="29"/>
      <c r="H45" s="29"/>
      <c r="I45" s="29"/>
    </row>
    <row r="46" spans="1:9" s="20" customFormat="1" ht="17.100000000000001" customHeight="1" x14ac:dyDescent="0.25">
      <c r="A46" s="18" t="s">
        <v>26</v>
      </c>
      <c r="B46" s="28">
        <v>0.6</v>
      </c>
      <c r="C46" s="28">
        <v>0.3</v>
      </c>
      <c r="D46" s="28">
        <v>1.1000000000000001</v>
      </c>
      <c r="G46" s="29"/>
      <c r="H46" s="29"/>
      <c r="I46" s="29"/>
    </row>
    <row r="47" spans="1:9" s="20" customFormat="1" ht="17.100000000000001" customHeight="1" x14ac:dyDescent="0.5">
      <c r="A47" s="18" t="s">
        <v>27</v>
      </c>
      <c r="B47" s="31"/>
      <c r="C47" s="31"/>
      <c r="D47" s="31"/>
      <c r="G47" s="32"/>
      <c r="H47"/>
      <c r="I47"/>
    </row>
    <row r="48" spans="1:9" ht="2.25" customHeight="1" x14ac:dyDescent="0.25">
      <c r="A48" s="33" t="s">
        <v>29</v>
      </c>
      <c r="B48" s="34"/>
      <c r="C48" s="34"/>
      <c r="D48" s="34"/>
    </row>
    <row r="49" spans="1:4" s="36" customFormat="1" ht="18.75" customHeight="1" x14ac:dyDescent="0.5">
      <c r="A49" s="35" t="s">
        <v>30</v>
      </c>
    </row>
    <row r="53" spans="1:4" ht="14.25" customHeight="1" x14ac:dyDescent="0.25">
      <c r="C53" s="37"/>
    </row>
    <row r="54" spans="1:4" ht="14.25" customHeight="1" x14ac:dyDescent="0.25">
      <c r="D54" s="37"/>
    </row>
    <row r="58" spans="1:4" ht="14.25" customHeight="1" x14ac:dyDescent="0.25">
      <c r="D58" s="37"/>
    </row>
    <row r="63" spans="1:4" ht="14.25" customHeight="1" x14ac:dyDescent="0.25">
      <c r="C63" s="37"/>
    </row>
    <row r="65" spans="3:4" ht="14.25" customHeight="1" x14ac:dyDescent="0.25">
      <c r="C65" s="37"/>
    </row>
    <row r="67" spans="3:4" ht="14.25" customHeight="1" x14ac:dyDescent="0.25">
      <c r="C67" s="37"/>
    </row>
    <row r="68" spans="3:4" ht="14.25" customHeight="1" x14ac:dyDescent="0.25">
      <c r="D68" s="37"/>
    </row>
  </sheetData>
  <pageMargins left="0.59055118110236227" right="0.59055118110236227" top="0.59055118110236227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2022-07-19T07:59:59Z</cp:lastPrinted>
  <dcterms:created xsi:type="dcterms:W3CDTF">2022-07-19T07:59:55Z</dcterms:created>
  <dcterms:modified xsi:type="dcterms:W3CDTF">2022-07-19T08:00:17Z</dcterms:modified>
</cp:coreProperties>
</file>