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AC90236-60BF-4975-BAB2-6E18C74D705A}" xr6:coauthVersionLast="47" xr6:coauthVersionMax="47" xr10:uidLastSave="{00000000-0000-0000-0000-000000000000}"/>
  <bookViews>
    <workbookView xWindow="-108" yWindow="-108" windowWidth="23256" windowHeight="12576" xr2:uid="{82B3F6DD-906A-4E02-B6C0-80541AB825F2}"/>
  </bookViews>
  <sheets>
    <sheet name="ตารางที่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B29" i="1"/>
  <c r="C29" i="1"/>
  <c r="C28" i="1" s="1"/>
  <c r="D29" i="1"/>
  <c r="D28" i="1" s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</calcChain>
</file>

<file path=xl/sharedStrings.xml><?xml version="1.0" encoding="utf-8"?>
<sst xmlns="http://schemas.openxmlformats.org/spreadsheetml/2006/main" count="71" uniqueCount="33">
  <si>
    <t>ที่มา : การสำรวจภาวะการทำงานของประชากร จังหวัดพิษณุโลก ไตรมาสที่ 1  เดือนมกราคม - มีนาคม  พ.ศ. 2565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</si>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</sst>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/>
    <xf numFmtId="189" fontId="5" fillId="0" borderId="0" xfId="0" applyNumberFormat="1" applyFont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189" fontId="3" fillId="0" borderId="0" xfId="0" applyNumberFormat="1" applyFont="1" applyAlignment="1">
      <alignment horizontal="right" vertical="top"/>
    </xf>
    <xf numFmtId="189" fontId="5" fillId="0" borderId="0" xfId="0" applyNumberFormat="1" applyFont="1" applyAlignment="1">
      <alignment vertical="top"/>
    </xf>
    <xf numFmtId="190" fontId="5" fillId="0" borderId="0" xfId="1" applyNumberFormat="1" applyFont="1" applyAlignment="1">
      <alignment horizontal="right"/>
    </xf>
    <xf numFmtId="0" fontId="5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/>
    </xf>
    <xf numFmtId="3" fontId="2" fillId="0" borderId="0" xfId="0" applyNumberFormat="1" applyFont="1"/>
    <xf numFmtId="189" fontId="6" fillId="0" borderId="0" xfId="0" applyNumberFormat="1" applyFont="1" applyAlignment="1">
      <alignment horizontal="right" vertical="top"/>
    </xf>
    <xf numFmtId="187" fontId="6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6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188" fontId="5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8D59-2525-46FB-A88B-6038FF037E5F}">
  <dimension ref="A1:I52"/>
  <sheetViews>
    <sheetView tabSelected="1" topLeftCell="A46" zoomScale="118" zoomScaleNormal="118" workbookViewId="0">
      <selection activeCell="C10" sqref="C10"/>
    </sheetView>
  </sheetViews>
  <sheetFormatPr defaultColWidth="7.25" defaultRowHeight="15.6" customHeight="1" x14ac:dyDescent="0.35"/>
  <cols>
    <col min="1" max="1" width="29.125" style="1" customWidth="1"/>
    <col min="2" max="2" width="25.25" style="1" customWidth="1"/>
    <col min="3" max="3" width="18.375" style="1" customWidth="1"/>
    <col min="4" max="4" width="17.375" style="1" customWidth="1"/>
    <col min="5" max="16384" width="7.25" style="1"/>
  </cols>
  <sheetData>
    <row r="1" spans="1:8" ht="15.6" customHeight="1" x14ac:dyDescent="0.35">
      <c r="A1" s="35" t="s">
        <v>32</v>
      </c>
      <c r="B1" s="10"/>
      <c r="C1" s="10"/>
      <c r="D1" s="10"/>
    </row>
    <row r="2" spans="1:8" ht="15.6" customHeight="1" x14ac:dyDescent="0.35">
      <c r="A2" s="34" t="s">
        <v>31</v>
      </c>
      <c r="B2" s="33" t="s">
        <v>30</v>
      </c>
      <c r="C2" s="33" t="s">
        <v>29</v>
      </c>
      <c r="D2" s="33" t="s">
        <v>28</v>
      </c>
    </row>
    <row r="3" spans="1:8" ht="15.6" customHeight="1" x14ac:dyDescent="0.35">
      <c r="A3" s="32"/>
      <c r="B3" s="31"/>
      <c r="C3" s="29" t="s">
        <v>27</v>
      </c>
      <c r="D3" s="31"/>
    </row>
    <row r="4" spans="1:8" ht="15.6" customHeight="1" x14ac:dyDescent="0.35">
      <c r="A4" s="30" t="s">
        <v>25</v>
      </c>
      <c r="B4" s="29">
        <v>483715.41</v>
      </c>
      <c r="C4" s="29">
        <v>257839.85</v>
      </c>
      <c r="D4" s="29">
        <v>225875.56</v>
      </c>
      <c r="G4" s="17"/>
    </row>
    <row r="5" spans="1:8" ht="15.6" customHeight="1" x14ac:dyDescent="0.35">
      <c r="A5" s="19" t="s">
        <v>24</v>
      </c>
      <c r="B5" s="17">
        <v>211749.87</v>
      </c>
      <c r="C5" s="17">
        <v>125650.36</v>
      </c>
      <c r="D5" s="17">
        <v>86099.51</v>
      </c>
      <c r="G5" s="17"/>
    </row>
    <row r="6" spans="1:8" ht="15.6" customHeight="1" x14ac:dyDescent="0.35">
      <c r="A6" s="19" t="s">
        <v>23</v>
      </c>
      <c r="B6" s="17">
        <v>4252.83</v>
      </c>
      <c r="C6" s="17">
        <v>3966.99</v>
      </c>
      <c r="D6" s="28">
        <v>285.83999999999997</v>
      </c>
      <c r="G6" s="17"/>
      <c r="H6" s="17"/>
    </row>
    <row r="7" spans="1:8" ht="15.6" customHeight="1" x14ac:dyDescent="0.35">
      <c r="A7" s="18" t="s">
        <v>22</v>
      </c>
      <c r="B7" s="24">
        <v>47583.35</v>
      </c>
      <c r="C7" s="24">
        <v>20888.23</v>
      </c>
      <c r="D7" s="24">
        <v>26695.119999999999</v>
      </c>
      <c r="G7" s="17"/>
      <c r="H7" s="28"/>
    </row>
    <row r="8" spans="1:8" ht="15.6" customHeight="1" x14ac:dyDescent="0.35">
      <c r="A8" s="18" t="s">
        <v>21</v>
      </c>
      <c r="B8" s="17">
        <v>419.63</v>
      </c>
      <c r="C8" s="17">
        <v>353.25</v>
      </c>
      <c r="D8" s="17">
        <v>66.39</v>
      </c>
      <c r="G8" s="24"/>
      <c r="H8" s="24"/>
    </row>
    <row r="9" spans="1:8" ht="15.6" customHeight="1" x14ac:dyDescent="0.35">
      <c r="A9" s="19" t="s">
        <v>20</v>
      </c>
      <c r="B9" s="17">
        <v>621.4</v>
      </c>
      <c r="C9" s="17">
        <v>150.44999999999999</v>
      </c>
      <c r="D9" s="17">
        <v>470.95</v>
      </c>
      <c r="G9" s="17"/>
      <c r="H9" s="17"/>
    </row>
    <row r="10" spans="1:8" ht="15.6" customHeight="1" x14ac:dyDescent="0.35">
      <c r="A10" s="19" t="s">
        <v>19</v>
      </c>
      <c r="B10" s="17">
        <v>33104.89</v>
      </c>
      <c r="C10" s="17">
        <v>24155.58</v>
      </c>
      <c r="D10" s="17">
        <v>8949.31</v>
      </c>
      <c r="G10" s="17"/>
      <c r="H10" s="24"/>
    </row>
    <row r="11" spans="1:8" ht="15.6" customHeight="1" x14ac:dyDescent="0.35">
      <c r="A11" s="16" t="s">
        <v>18</v>
      </c>
      <c r="B11" s="17">
        <v>68513.279999999999</v>
      </c>
      <c r="C11" s="17">
        <v>31391.94</v>
      </c>
      <c r="D11" s="17">
        <v>37121.339999999997</v>
      </c>
      <c r="G11" s="17"/>
      <c r="H11" s="17"/>
    </row>
    <row r="12" spans="1:8" ht="15.6" customHeight="1" x14ac:dyDescent="0.35">
      <c r="A12" s="18" t="s">
        <v>17</v>
      </c>
      <c r="B12" s="17">
        <v>11435.53</v>
      </c>
      <c r="C12" s="17">
        <v>10085.59</v>
      </c>
      <c r="D12" s="17">
        <v>1349.94</v>
      </c>
      <c r="G12" s="17"/>
      <c r="H12" s="17"/>
    </row>
    <row r="13" spans="1:8" ht="15.6" customHeight="1" x14ac:dyDescent="0.35">
      <c r="A13" s="10" t="s">
        <v>15</v>
      </c>
      <c r="B13" s="17">
        <v>32412.86</v>
      </c>
      <c r="C13" s="17">
        <v>7927.03</v>
      </c>
      <c r="D13" s="24">
        <v>24485.84</v>
      </c>
      <c r="G13" s="17"/>
      <c r="H13" s="17"/>
    </row>
    <row r="14" spans="1:8" ht="15.6" customHeight="1" x14ac:dyDescent="0.35">
      <c r="A14" s="10" t="s">
        <v>14</v>
      </c>
      <c r="B14" s="28">
        <v>1140.56</v>
      </c>
      <c r="C14" s="28">
        <v>1140.56</v>
      </c>
      <c r="D14" s="28" t="s">
        <v>1</v>
      </c>
      <c r="G14" s="17"/>
      <c r="H14" s="24"/>
    </row>
    <row r="15" spans="1:8" ht="15.6" customHeight="1" x14ac:dyDescent="0.35">
      <c r="A15" s="10" t="s">
        <v>13</v>
      </c>
      <c r="B15" s="28">
        <v>4609.8900000000003</v>
      </c>
      <c r="C15" s="28">
        <v>1752.95</v>
      </c>
      <c r="D15" s="28">
        <v>2856.93</v>
      </c>
      <c r="G15" s="28"/>
      <c r="H15" s="28"/>
    </row>
    <row r="16" spans="1:8" ht="15.6" customHeight="1" x14ac:dyDescent="0.35">
      <c r="A16" s="16" t="s">
        <v>12</v>
      </c>
      <c r="B16" s="28">
        <v>1884.2</v>
      </c>
      <c r="C16" s="28">
        <v>104.44</v>
      </c>
      <c r="D16" s="28">
        <v>1779.76</v>
      </c>
      <c r="G16" s="28"/>
      <c r="H16" s="28"/>
    </row>
    <row r="17" spans="1:9" ht="15.6" customHeight="1" x14ac:dyDescent="0.35">
      <c r="A17" s="10" t="s">
        <v>11</v>
      </c>
      <c r="B17" s="28">
        <v>4278.6099999999997</v>
      </c>
      <c r="C17" s="28">
        <v>2625.05</v>
      </c>
      <c r="D17" s="28">
        <v>1653.56</v>
      </c>
      <c r="G17" s="28"/>
      <c r="H17" s="28"/>
    </row>
    <row r="18" spans="1:9" ht="15.6" customHeight="1" x14ac:dyDescent="0.35">
      <c r="A18" s="10" t="s">
        <v>10</v>
      </c>
      <c r="B18" s="28">
        <v>5487.49</v>
      </c>
      <c r="C18" s="28">
        <v>4016.04</v>
      </c>
      <c r="D18" s="28">
        <v>1471.45</v>
      </c>
      <c r="G18" s="28"/>
      <c r="H18" s="28"/>
    </row>
    <row r="19" spans="1:9" ht="15.6" customHeight="1" x14ac:dyDescent="0.35">
      <c r="A19" s="10" t="s">
        <v>9</v>
      </c>
      <c r="B19" s="28">
        <v>21334.99</v>
      </c>
      <c r="C19" s="28">
        <v>12945.21</v>
      </c>
      <c r="D19" s="28">
        <v>8389.77</v>
      </c>
      <c r="G19" s="28"/>
      <c r="H19" s="28"/>
    </row>
    <row r="20" spans="1:9" ht="15.6" customHeight="1" x14ac:dyDescent="0.35">
      <c r="A20" s="10" t="s">
        <v>8</v>
      </c>
      <c r="B20" s="28">
        <v>11852.52</v>
      </c>
      <c r="C20" s="24">
        <v>4059.66</v>
      </c>
      <c r="D20" s="28">
        <v>7792.86</v>
      </c>
      <c r="G20" s="28"/>
      <c r="H20" s="28"/>
    </row>
    <row r="21" spans="1:9" ht="15.6" customHeight="1" x14ac:dyDescent="0.35">
      <c r="A21" s="10" t="s">
        <v>7</v>
      </c>
      <c r="B21" s="24">
        <v>12244.25</v>
      </c>
      <c r="C21" s="24">
        <v>2070.5</v>
      </c>
      <c r="D21" s="24">
        <v>10173.75</v>
      </c>
      <c r="G21" s="24"/>
      <c r="H21" s="28"/>
    </row>
    <row r="22" spans="1:9" ht="15.6" customHeight="1" x14ac:dyDescent="0.35">
      <c r="A22" s="10" t="s">
        <v>6</v>
      </c>
      <c r="B22" s="24">
        <v>2882</v>
      </c>
      <c r="C22" s="24">
        <v>1641.65</v>
      </c>
      <c r="D22" s="28">
        <v>1240.3499999999999</v>
      </c>
      <c r="G22" s="24"/>
      <c r="H22" s="24"/>
    </row>
    <row r="23" spans="1:9" ht="15.6" customHeight="1" x14ac:dyDescent="0.35">
      <c r="A23" s="10" t="s">
        <v>5</v>
      </c>
      <c r="B23" s="24">
        <v>6033.84</v>
      </c>
      <c r="C23" s="24">
        <v>2742.57</v>
      </c>
      <c r="D23" s="24">
        <v>3291.27</v>
      </c>
      <c r="G23" s="24"/>
      <c r="H23" s="28"/>
    </row>
    <row r="24" spans="1:9" ht="15.6" customHeight="1" x14ac:dyDescent="0.35">
      <c r="A24" s="10" t="s">
        <v>4</v>
      </c>
      <c r="B24" s="24">
        <v>1873.43</v>
      </c>
      <c r="C24" s="28">
        <v>171.8</v>
      </c>
      <c r="D24" s="24">
        <v>1701.63</v>
      </c>
      <c r="G24" s="24"/>
      <c r="H24" s="24"/>
    </row>
    <row r="25" spans="1:9" ht="15.6" customHeight="1" x14ac:dyDescent="0.35">
      <c r="A25" s="10" t="s">
        <v>3</v>
      </c>
      <c r="B25" s="9" t="s">
        <v>1</v>
      </c>
      <c r="C25" s="9" t="s">
        <v>1</v>
      </c>
      <c r="D25" s="9" t="s">
        <v>1</v>
      </c>
      <c r="G25" s="28"/>
      <c r="H25" s="24"/>
      <c r="I25" s="1" t="s">
        <v>16</v>
      </c>
    </row>
    <row r="26" spans="1:9" ht="15.6" customHeight="1" x14ac:dyDescent="0.35">
      <c r="A26" s="10" t="s">
        <v>2</v>
      </c>
      <c r="B26" s="9" t="s">
        <v>1</v>
      </c>
      <c r="C26" s="9" t="s">
        <v>1</v>
      </c>
      <c r="D26" s="9" t="s">
        <v>1</v>
      </c>
      <c r="G26" s="24"/>
      <c r="H26" s="27"/>
    </row>
    <row r="27" spans="1:9" ht="15.6" customHeight="1" x14ac:dyDescent="0.35">
      <c r="A27" s="10"/>
      <c r="B27" s="25"/>
      <c r="C27" s="26" t="s">
        <v>26</v>
      </c>
      <c r="D27" s="25"/>
      <c r="G27" s="24"/>
    </row>
    <row r="28" spans="1:9" ht="15.6" customHeight="1" x14ac:dyDescent="0.35">
      <c r="A28" s="23" t="s">
        <v>25</v>
      </c>
      <c r="B28" s="22">
        <f>SUM(B29:B50)</f>
        <v>100.00000206733127</v>
      </c>
      <c r="C28" s="22">
        <f>SUM(C29:C50)</f>
        <v>100</v>
      </c>
      <c r="D28" s="22">
        <f>SUM(D29:D50)</f>
        <v>99.958468762522941</v>
      </c>
      <c r="G28" s="21"/>
    </row>
    <row r="29" spans="1:9" ht="15.6" customHeight="1" x14ac:dyDescent="0.35">
      <c r="A29" s="20" t="s">
        <v>24</v>
      </c>
      <c r="B29" s="11">
        <f>(B5/$B$4)*100</f>
        <v>43.775713078894881</v>
      </c>
      <c r="C29" s="11">
        <f>(C5/$C$4)*100</f>
        <v>48.731939612903126</v>
      </c>
      <c r="D29" s="11">
        <f>(D5/$D$4)*100</f>
        <v>38.118116895869562</v>
      </c>
    </row>
    <row r="30" spans="1:9" ht="15.6" customHeight="1" x14ac:dyDescent="0.35">
      <c r="A30" s="19" t="s">
        <v>23</v>
      </c>
      <c r="B30" s="11">
        <f>(B6/$B$4)*100</f>
        <v>0.879200850764709</v>
      </c>
      <c r="C30" s="11">
        <f>(C6/$C$4)*100</f>
        <v>1.5385480560898557</v>
      </c>
      <c r="D30" s="11">
        <f>(D6/$C$4)*100</f>
        <v>0.11085951221271653</v>
      </c>
    </row>
    <row r="31" spans="1:9" ht="15.6" customHeight="1" x14ac:dyDescent="0.35">
      <c r="A31" s="18" t="s">
        <v>22</v>
      </c>
      <c r="B31" s="11">
        <f>(B7/$B$4)*100</f>
        <v>9.8370548087355747</v>
      </c>
      <c r="C31" s="11">
        <f>(C7/$C$4)*100</f>
        <v>8.1012419143123147</v>
      </c>
      <c r="D31" s="11">
        <f>(D7/$D$4)*100</f>
        <v>11.818507500324515</v>
      </c>
    </row>
    <row r="32" spans="1:9" ht="15.6" customHeight="1" x14ac:dyDescent="0.35">
      <c r="A32" s="18" t="s">
        <v>21</v>
      </c>
      <c r="B32" s="11">
        <f>(B8/$B$4)*100</f>
        <v>8.6751422701211861E-2</v>
      </c>
      <c r="C32" s="11">
        <f>(C8/$C$4)*100</f>
        <v>0.13700364780696234</v>
      </c>
      <c r="D32" s="11">
        <f>(D8/$D$4)*100</f>
        <v>2.9392290161892681E-2</v>
      </c>
    </row>
    <row r="33" spans="1:8" ht="15.6" customHeight="1" x14ac:dyDescent="0.35">
      <c r="A33" s="19" t="s">
        <v>20</v>
      </c>
      <c r="B33" s="11">
        <f>(B9/$B$4)*100</f>
        <v>0.12846396603325083</v>
      </c>
      <c r="C33" s="11">
        <f>(C9/$C$4)*100</f>
        <v>5.835017356704171E-2</v>
      </c>
      <c r="D33" s="11">
        <f>(D9/$C$4)*100</f>
        <v>0.18265213852707407</v>
      </c>
    </row>
    <row r="34" spans="1:8" ht="15.6" customHeight="1" x14ac:dyDescent="0.35">
      <c r="A34" s="19" t="s">
        <v>19</v>
      </c>
      <c r="B34" s="11">
        <f>(B10/$B$4)*100</f>
        <v>6.8438774774613869</v>
      </c>
      <c r="C34" s="11">
        <f>(C10/$C$4)*100</f>
        <v>9.3684432410273288</v>
      </c>
      <c r="D34" s="11">
        <f>(D10/$D$4)*100</f>
        <v>3.962053265081003</v>
      </c>
    </row>
    <row r="35" spans="1:8" ht="15.6" customHeight="1" x14ac:dyDescent="0.35">
      <c r="A35" s="16" t="s">
        <v>18</v>
      </c>
      <c r="B35" s="11">
        <f>(B11/$B$4)*100</f>
        <v>14.163964716360805</v>
      </c>
      <c r="C35" s="11">
        <f>(C11/$C$4)*100</f>
        <v>12.174976055873442</v>
      </c>
      <c r="D35" s="11">
        <f>(D11/$D$4)*100</f>
        <v>16.434420793466987</v>
      </c>
      <c r="H35" s="1" t="s">
        <v>16</v>
      </c>
    </row>
    <row r="36" spans="1:8" ht="15.6" customHeight="1" x14ac:dyDescent="0.35">
      <c r="A36" s="18" t="s">
        <v>17</v>
      </c>
      <c r="B36" s="14">
        <f>(B12/$B$4)*100</f>
        <v>2.3641028926492131</v>
      </c>
      <c r="C36" s="11">
        <f>(C12/$C$4)*100</f>
        <v>3.9115714657761398</v>
      </c>
      <c r="D36" s="11">
        <f>(D12/$D$4)*100</f>
        <v>0.59764766050829055</v>
      </c>
      <c r="G36" s="1" t="s">
        <v>16</v>
      </c>
    </row>
    <row r="37" spans="1:8" ht="15.6" customHeight="1" x14ac:dyDescent="0.35">
      <c r="A37" s="10" t="s">
        <v>15</v>
      </c>
      <c r="B37" s="11">
        <f>(B13/$B$4)*100</f>
        <v>6.7008119505640726</v>
      </c>
      <c r="C37" s="11">
        <f>(C13/$C$4)*100</f>
        <v>3.0744006405526529</v>
      </c>
      <c r="D37" s="11">
        <f>(D13/$D$4)*100</f>
        <v>10.840411419455917</v>
      </c>
    </row>
    <row r="38" spans="1:8" ht="15.6" customHeight="1" x14ac:dyDescent="0.35">
      <c r="A38" s="10" t="s">
        <v>14</v>
      </c>
      <c r="B38" s="11">
        <f>(B14/$B$4)*100</f>
        <v>0.23579153701140096</v>
      </c>
      <c r="C38" s="11">
        <f>(C14/$C$4)*100</f>
        <v>0.44235210344715908</v>
      </c>
      <c r="D38" s="17" t="s">
        <v>1</v>
      </c>
    </row>
    <row r="39" spans="1:8" ht="15.6" customHeight="1" x14ac:dyDescent="0.35">
      <c r="A39" s="10" t="s">
        <v>13</v>
      </c>
      <c r="B39" s="11">
        <f>(B15/$B$4)*100</f>
        <v>0.95301698161735249</v>
      </c>
      <c r="C39" s="11">
        <f>(C15/$C$4)*100</f>
        <v>0.67985999836720357</v>
      </c>
      <c r="D39" s="11">
        <f>(D15/$D$4)*100</f>
        <v>1.2648247557194765</v>
      </c>
    </row>
    <row r="40" spans="1:8" ht="15.6" customHeight="1" x14ac:dyDescent="0.35">
      <c r="A40" s="16" t="s">
        <v>12</v>
      </c>
      <c r="B40" s="11">
        <f>(B16/$B$4)*100</f>
        <v>0.38952656066921665</v>
      </c>
      <c r="C40" s="11">
        <f>(C16/$C$4)*100</f>
        <v>4.0505763558270763E-2</v>
      </c>
      <c r="D40" s="15">
        <f>(D16/$D$4)*100</f>
        <v>0.78793827893553425</v>
      </c>
    </row>
    <row r="41" spans="1:8" ht="15.6" customHeight="1" x14ac:dyDescent="0.35">
      <c r="A41" s="10" t="s">
        <v>11</v>
      </c>
      <c r="B41" s="11">
        <f>(B17/$B$4)*100</f>
        <v>0.88453043081674809</v>
      </c>
      <c r="C41" s="11">
        <f>(C17/$C$4)*100</f>
        <v>1.0180932078575131</v>
      </c>
      <c r="D41" s="12">
        <f>(D17/$D$4)*100</f>
        <v>0.73206680705074956</v>
      </c>
    </row>
    <row r="42" spans="1:8" ht="15.6" customHeight="1" x14ac:dyDescent="0.35">
      <c r="A42" s="10" t="s">
        <v>10</v>
      </c>
      <c r="B42" s="14">
        <f>(B18/$B$4)*100</f>
        <v>1.1344459751654388</v>
      </c>
      <c r="C42" s="11">
        <f>(C18/$C$4)*100</f>
        <v>1.5575714925369371</v>
      </c>
      <c r="D42" s="11">
        <f>(D18/$D$4)*100</f>
        <v>0.65144276786740452</v>
      </c>
    </row>
    <row r="43" spans="1:8" ht="15.6" customHeight="1" x14ac:dyDescent="0.35">
      <c r="A43" s="10" t="s">
        <v>9</v>
      </c>
      <c r="B43" s="11">
        <f>(B19/$B$4)*100</f>
        <v>4.4106492286445871</v>
      </c>
      <c r="C43" s="11">
        <f>(C19/$C$4)*100</f>
        <v>5.020639749829205</v>
      </c>
      <c r="D43" s="13">
        <f>(D19/$D$4)*100</f>
        <v>3.7143327945706037</v>
      </c>
    </row>
    <row r="44" spans="1:8" ht="15.6" customHeight="1" x14ac:dyDescent="0.35">
      <c r="A44" s="10" t="s">
        <v>8</v>
      </c>
      <c r="B44" s="11">
        <f>(B20/$B$4)*100</f>
        <v>2.4503085398912559</v>
      </c>
      <c r="C44" s="11">
        <f>(C20/$C$4)*100</f>
        <v>1.5744889705761151</v>
      </c>
      <c r="D44" s="11">
        <f>(D20/$D$4)*100</f>
        <v>3.450067816101928</v>
      </c>
    </row>
    <row r="45" spans="1:8" ht="15.6" customHeight="1" x14ac:dyDescent="0.35">
      <c r="A45" s="10" t="s">
        <v>7</v>
      </c>
      <c r="B45" s="11">
        <f>(B21/$B$4)*100</f>
        <v>2.5312921083080648</v>
      </c>
      <c r="C45" s="11">
        <f>(C21/$C$4)*100</f>
        <v>0.80301784227690165</v>
      </c>
      <c r="D45" s="11">
        <f>(D21/$D$4)*100</f>
        <v>4.5041393588575938</v>
      </c>
    </row>
    <row r="46" spans="1:8" ht="15.6" customHeight="1" x14ac:dyDescent="0.35">
      <c r="A46" s="10" t="s">
        <v>6</v>
      </c>
      <c r="B46" s="11">
        <f>(B22/$B$4)*100</f>
        <v>0.59580487625978262</v>
      </c>
      <c r="C46" s="12">
        <f>(C22/$C$4)*100</f>
        <v>0.63669366856985066</v>
      </c>
      <c r="D46" s="11">
        <f>(D22/$D$4)*100</f>
        <v>0.54912979518456972</v>
      </c>
    </row>
    <row r="47" spans="1:8" ht="15.6" customHeight="1" x14ac:dyDescent="0.35">
      <c r="A47" s="10" t="s">
        <v>5</v>
      </c>
      <c r="B47" s="11">
        <f>(B23/$B$4)*100</f>
        <v>1.2473946199067756</v>
      </c>
      <c r="C47" s="11">
        <f>(C23/$C$4)*100</f>
        <v>1.0636718878016724</v>
      </c>
      <c r="D47" s="11">
        <f>(D23/$D$4)*100</f>
        <v>1.4571164759923561</v>
      </c>
    </row>
    <row r="48" spans="1:8" ht="15.6" customHeight="1" x14ac:dyDescent="0.35">
      <c r="A48" s="10" t="s">
        <v>4</v>
      </c>
      <c r="B48" s="11">
        <f>(B24/$B$4)*100</f>
        <v>0.38730004487556025</v>
      </c>
      <c r="C48" s="11">
        <f>(C24/$C$4)*100</f>
        <v>6.6630507270307518E-2</v>
      </c>
      <c r="D48" s="11">
        <f>(D24/$D$4)*100</f>
        <v>0.75334843663475592</v>
      </c>
    </row>
    <row r="49" spans="1:5" ht="15.6" customHeight="1" x14ac:dyDescent="0.35">
      <c r="A49" s="10" t="s">
        <v>3</v>
      </c>
      <c r="B49" s="9" t="s">
        <v>1</v>
      </c>
      <c r="C49" s="9" t="s">
        <v>1</v>
      </c>
      <c r="D49" s="9" t="s">
        <v>1</v>
      </c>
    </row>
    <row r="50" spans="1:5" ht="15.6" customHeight="1" x14ac:dyDescent="0.35">
      <c r="A50" s="8" t="s">
        <v>2</v>
      </c>
      <c r="B50" s="7" t="s">
        <v>1</v>
      </c>
      <c r="C50" s="7" t="s">
        <v>1</v>
      </c>
      <c r="D50" s="7" t="s">
        <v>1</v>
      </c>
    </row>
    <row r="51" spans="1:5" ht="7.5" customHeight="1" x14ac:dyDescent="0.35">
      <c r="A51" s="6"/>
      <c r="B51" s="5"/>
      <c r="D51" s="4"/>
    </row>
    <row r="52" spans="1:5" ht="15.6" customHeight="1" x14ac:dyDescent="0.35">
      <c r="A52" s="3" t="s">
        <v>0</v>
      </c>
      <c r="B52" s="3"/>
      <c r="C52" s="3"/>
      <c r="D52" s="3"/>
      <c r="E52" s="2"/>
    </row>
  </sheetData>
  <pageMargins left="0.98425196850393704" right="0.47244094488188981" top="0.39370078740157483" bottom="0" header="0.19685039370078741" footer="0.19685039370078741"/>
  <pageSetup paperSize="9" orientation="portrait" horizontalDpi="4294967293" r:id="rId1"/>
  <headerFooter>
    <oddHeader xml:space="preserve">&amp;R20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2022-07-25T03:40:37Z</dcterms:created>
  <dcterms:modified xsi:type="dcterms:W3CDTF">2022-07-25T03:40:44Z</dcterms:modified>
</cp:coreProperties>
</file>