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BD4E6E87-0854-490A-B3B0-40BD61A9C4DD}" xr6:coauthVersionLast="47" xr6:coauthVersionMax="47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0" i="1"/>
  <c r="D29" i="1" l="1"/>
  <c r="F29" i="1"/>
  <c r="B29" i="1"/>
</calcChain>
</file>

<file path=xl/sharedStrings.xml><?xml version="1.0" encoding="utf-8"?>
<sst xmlns="http://schemas.openxmlformats.org/spreadsheetml/2006/main" count="80" uniqueCount="37">
  <si>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</si>
  <si>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</si>
  <si>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</si>
  <si>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</si>
  <si>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</si>
  <si>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</si>
  <si>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</si>
  <si>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</si>
  <si>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</si>
  <si>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</si>
  <si>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</si>
  <si>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</si>
  <si>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</si>
  <si>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</si>
  <si>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</si>
  <si>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</si>
  <si>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</si>
  <si>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</si>
  <si>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</si>
  <si>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</si>
  <si>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</si>
  <si>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</si>
  <si>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</si>
  <si>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</si>
  <si>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</si>
  <si>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</si>
  <si>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</si>
  <si>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</si>
  <si>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</si>
  <si>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</si>
  <si>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</si>
  <si>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</si>
  <si>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</si>
  <si>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</si>
  <si>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</si>
  <si>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</si>
  <si>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 xml:space="preserve">             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</si>
</sst>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L19" sqref="L19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3" customWidth="1"/>
    <col min="18" max="18" width="10.85546875" style="33" bestFit="1" customWidth="1"/>
    <col min="19" max="19" width="12" style="33" bestFit="1" customWidth="1"/>
    <col min="20" max="21" width="9.140625" style="33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38" s="1" customFormat="1" ht="21.75" x14ac:dyDescent="0.5">
      <c r="A2" s="1" t="s">
        <v>36</v>
      </c>
      <c r="B2" s="2"/>
      <c r="C2" s="2"/>
      <c r="D2" s="2"/>
      <c r="E2" s="2"/>
      <c r="F2" s="2"/>
      <c r="G2" s="2"/>
      <c r="I2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</row>
    <row r="3" spans="1:38" s="1" customFormat="1" ht="21.75" x14ac:dyDescent="0.5">
      <c r="A3" s="3" t="s">
        <v>1</v>
      </c>
      <c r="B3" s="43" t="s">
        <v>2</v>
      </c>
      <c r="C3" s="43"/>
      <c r="D3" s="43" t="s">
        <v>3</v>
      </c>
      <c r="E3" s="43"/>
      <c r="F3" s="43" t="s">
        <v>4</v>
      </c>
      <c r="G3" s="43"/>
      <c r="I3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</row>
    <row r="4" spans="1:38" s="1" customFormat="1" ht="15" customHeight="1" x14ac:dyDescent="0.5">
      <c r="A4" s="4"/>
      <c r="B4" s="44" t="s">
        <v>5</v>
      </c>
      <c r="C4" s="44"/>
      <c r="D4" s="44"/>
      <c r="E4" s="44"/>
      <c r="F4" s="44"/>
      <c r="G4" s="44"/>
      <c r="I4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7"/>
    </row>
    <row r="5" spans="1:38" s="1" customFormat="1" ht="15.75" customHeight="1" x14ac:dyDescent="0.5">
      <c r="A5" s="4" t="s">
        <v>6</v>
      </c>
      <c r="B5" s="5">
        <v>193952.61</v>
      </c>
      <c r="C5" s="6"/>
      <c r="D5" s="5">
        <v>103509.04</v>
      </c>
      <c r="E5" s="6"/>
      <c r="F5" s="6">
        <v>90443.56</v>
      </c>
      <c r="G5" s="6">
        <v>0</v>
      </c>
      <c r="I5" s="7"/>
      <c r="J5" s="27"/>
      <c r="K5" s="29"/>
      <c r="L5" s="27"/>
      <c r="M5" s="29"/>
      <c r="N5" s="26"/>
      <c r="O5" s="26"/>
      <c r="P5" s="26"/>
      <c r="Q5" s="26"/>
      <c r="R5" s="26"/>
      <c r="S5" s="28"/>
      <c r="T5" s="28"/>
      <c r="U5" s="27"/>
    </row>
    <row r="6" spans="1:38" ht="15.75" customHeight="1" x14ac:dyDescent="0.5">
      <c r="A6" s="8" t="s">
        <v>7</v>
      </c>
      <c r="B6" s="9">
        <v>56905.66</v>
      </c>
      <c r="C6" s="8"/>
      <c r="D6" s="10">
        <v>36915.61</v>
      </c>
      <c r="E6" s="11"/>
      <c r="F6" s="9">
        <v>19990.05</v>
      </c>
      <c r="G6" s="10"/>
      <c r="H6" s="1"/>
      <c r="I6" s="12"/>
      <c r="J6" s="30"/>
      <c r="K6" s="30"/>
      <c r="L6" s="30"/>
      <c r="M6" s="30"/>
      <c r="N6" s="26"/>
      <c r="O6" s="26"/>
      <c r="P6" s="26"/>
      <c r="Q6" s="26"/>
      <c r="R6" s="26"/>
      <c r="S6" s="28"/>
      <c r="T6" s="28"/>
      <c r="U6" s="31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22" t="s">
        <v>11</v>
      </c>
      <c r="C7" s="19"/>
      <c r="D7" s="22" t="s">
        <v>11</v>
      </c>
      <c r="E7" s="11"/>
      <c r="F7" s="22" t="s">
        <v>11</v>
      </c>
      <c r="G7" s="16"/>
      <c r="H7" s="1"/>
      <c r="I7" s="12"/>
      <c r="J7" s="30"/>
      <c r="K7" s="30"/>
      <c r="L7" s="30"/>
      <c r="M7" s="30"/>
      <c r="N7" s="26"/>
      <c r="O7" s="26"/>
      <c r="P7" s="26"/>
      <c r="Q7" s="26"/>
      <c r="R7" s="26"/>
      <c r="S7" s="28"/>
      <c r="T7" s="28"/>
      <c r="U7" s="32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38421.26</v>
      </c>
      <c r="C8" s="8"/>
      <c r="D8" s="10">
        <v>20179.48</v>
      </c>
      <c r="E8" s="11"/>
      <c r="F8" s="9">
        <v>18241.78</v>
      </c>
      <c r="G8" s="18"/>
      <c r="H8" s="1"/>
      <c r="I8" s="12"/>
      <c r="J8" s="30"/>
      <c r="K8" s="30"/>
      <c r="L8" s="30"/>
      <c r="M8" s="30"/>
      <c r="N8" s="26"/>
      <c r="O8" s="26"/>
      <c r="P8" s="26"/>
      <c r="Q8" s="26"/>
      <c r="R8" s="26"/>
      <c r="S8" s="28"/>
      <c r="T8" s="28"/>
      <c r="U8" s="32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295.04000000000002</v>
      </c>
      <c r="C9" s="8"/>
      <c r="D9" s="10">
        <v>295.04000000000002</v>
      </c>
      <c r="E9" s="11"/>
      <c r="F9" s="22" t="s">
        <v>11</v>
      </c>
      <c r="G9" s="18"/>
      <c r="H9" s="1"/>
      <c r="I9" s="12"/>
      <c r="J9" s="30"/>
      <c r="K9" s="30"/>
      <c r="L9" s="30"/>
      <c r="M9" s="30"/>
      <c r="N9" s="26"/>
      <c r="O9" s="26"/>
      <c r="P9" s="26"/>
      <c r="Q9" s="26"/>
      <c r="R9" s="26"/>
      <c r="S9" s="28"/>
      <c r="T9" s="28"/>
    </row>
    <row r="10" spans="1:38" ht="15.75" customHeight="1" x14ac:dyDescent="0.5">
      <c r="A10" s="15" t="s">
        <v>12</v>
      </c>
      <c r="B10" s="9">
        <v>348.68</v>
      </c>
      <c r="C10" s="8"/>
      <c r="D10" s="22" t="s">
        <v>11</v>
      </c>
      <c r="E10" s="11"/>
      <c r="F10" s="9">
        <v>348.68</v>
      </c>
      <c r="G10" s="16"/>
      <c r="H10" s="1"/>
      <c r="I10" s="12"/>
      <c r="J10" s="30"/>
      <c r="K10" s="30"/>
      <c r="L10" s="30"/>
      <c r="M10" s="30"/>
      <c r="N10" s="26"/>
      <c r="O10" s="26"/>
      <c r="P10" s="26"/>
      <c r="Q10" s="26"/>
      <c r="R10" s="26"/>
      <c r="S10" s="28"/>
      <c r="T10" s="28"/>
    </row>
    <row r="11" spans="1:38" ht="15.75" customHeight="1" x14ac:dyDescent="0.5">
      <c r="A11" s="15" t="s">
        <v>13</v>
      </c>
      <c r="B11" s="10">
        <v>9960.5</v>
      </c>
      <c r="C11" s="8"/>
      <c r="D11" s="10">
        <v>8173.89</v>
      </c>
      <c r="E11" s="11"/>
      <c r="F11" s="9">
        <v>1786.62</v>
      </c>
      <c r="G11" s="18"/>
      <c r="H11" s="1"/>
      <c r="I11" s="12"/>
      <c r="J11" s="30"/>
      <c r="K11" s="30"/>
      <c r="L11" s="30"/>
      <c r="M11" s="30"/>
      <c r="N11" s="26"/>
      <c r="O11" s="26"/>
      <c r="P11" s="26"/>
      <c r="Q11" s="26"/>
      <c r="R11" s="26"/>
      <c r="S11" s="28"/>
      <c r="T11" s="28"/>
    </row>
    <row r="12" spans="1:38" ht="15.75" customHeight="1" x14ac:dyDescent="0.5">
      <c r="A12" s="17" t="s">
        <v>14</v>
      </c>
      <c r="B12" s="10">
        <v>38983.67</v>
      </c>
      <c r="C12" s="8"/>
      <c r="D12" s="10">
        <v>19642.86</v>
      </c>
      <c r="E12" s="11"/>
      <c r="F12" s="9">
        <v>19340.810000000001</v>
      </c>
      <c r="G12" s="16"/>
      <c r="H12" s="1"/>
      <c r="I12" s="12"/>
      <c r="J12" s="30"/>
      <c r="K12" s="30"/>
      <c r="L12" s="30"/>
      <c r="M12" s="30"/>
      <c r="N12" s="26"/>
      <c r="O12" s="26"/>
      <c r="P12" s="26"/>
      <c r="Q12" s="26"/>
      <c r="R12" s="26"/>
      <c r="S12" s="28"/>
      <c r="T12" s="28"/>
    </row>
    <row r="13" spans="1:38" ht="15.75" customHeight="1" x14ac:dyDescent="0.5">
      <c r="A13" s="17" t="s">
        <v>15</v>
      </c>
      <c r="B13" s="10">
        <v>2447.94</v>
      </c>
      <c r="C13" s="8"/>
      <c r="D13" s="10">
        <v>2275.27</v>
      </c>
      <c r="E13" s="11"/>
      <c r="F13" s="9">
        <v>172.67</v>
      </c>
      <c r="G13" s="8"/>
      <c r="H13" s="1"/>
      <c r="I13" s="12"/>
      <c r="J13" s="30"/>
      <c r="K13" s="30"/>
      <c r="L13" s="30"/>
      <c r="M13" s="30"/>
      <c r="N13" s="26"/>
      <c r="O13" s="26"/>
      <c r="P13" s="26"/>
      <c r="Q13" s="26"/>
      <c r="R13" s="26"/>
      <c r="S13" s="28"/>
      <c r="T13" s="28"/>
    </row>
    <row r="14" spans="1:38" ht="15.75" customHeight="1" x14ac:dyDescent="0.5">
      <c r="A14" s="17" t="s">
        <v>16</v>
      </c>
      <c r="B14" s="10">
        <v>13049.65</v>
      </c>
      <c r="C14" s="8"/>
      <c r="D14" s="10">
        <v>3806.01</v>
      </c>
      <c r="E14" s="11"/>
      <c r="F14" s="9">
        <v>9243.64</v>
      </c>
      <c r="G14" s="10"/>
      <c r="H14" s="1"/>
      <c r="I14" s="12"/>
      <c r="J14" s="30"/>
      <c r="K14" s="30"/>
      <c r="L14" s="30"/>
      <c r="M14" s="30"/>
      <c r="N14" s="26"/>
      <c r="O14" s="26"/>
      <c r="P14" s="26"/>
      <c r="Q14" s="26"/>
      <c r="R14" s="26"/>
      <c r="S14" s="28"/>
      <c r="T14" s="28"/>
    </row>
    <row r="15" spans="1:38" ht="18.75" customHeight="1" x14ac:dyDescent="0.5">
      <c r="A15" s="8" t="s">
        <v>17</v>
      </c>
      <c r="B15" s="10">
        <v>335.26</v>
      </c>
      <c r="C15" s="8"/>
      <c r="D15" s="10">
        <v>245.56</v>
      </c>
      <c r="E15" s="11"/>
      <c r="F15" s="9">
        <v>89.7</v>
      </c>
      <c r="G15" s="10"/>
      <c r="H15" s="1"/>
      <c r="I15" s="12"/>
      <c r="J15" s="30"/>
      <c r="K15" s="30"/>
      <c r="L15" s="30"/>
      <c r="M15" s="30"/>
      <c r="N15" s="26"/>
      <c r="O15" s="26"/>
      <c r="P15" s="26"/>
      <c r="Q15" s="26"/>
      <c r="R15" s="26"/>
      <c r="S15" s="28"/>
      <c r="T15" s="28"/>
    </row>
    <row r="16" spans="1:38" ht="15.75" customHeight="1" x14ac:dyDescent="0.5">
      <c r="A16" s="8" t="s">
        <v>18</v>
      </c>
      <c r="B16" s="9">
        <v>1783.76</v>
      </c>
      <c r="C16" s="8"/>
      <c r="D16" s="10">
        <v>842.03</v>
      </c>
      <c r="E16" s="11"/>
      <c r="F16" s="9">
        <v>941.74</v>
      </c>
      <c r="G16" s="10"/>
      <c r="H16" s="1"/>
      <c r="I16" s="12"/>
      <c r="J16" s="30"/>
      <c r="K16" s="30"/>
      <c r="L16" s="30"/>
      <c r="M16" s="30"/>
      <c r="N16" s="26"/>
      <c r="O16" s="26"/>
      <c r="P16" s="26"/>
      <c r="Q16" s="26"/>
      <c r="R16" s="26"/>
      <c r="S16" s="28"/>
      <c r="T16" s="28"/>
    </row>
    <row r="17" spans="1:21" ht="15.75" customHeight="1" x14ac:dyDescent="0.5">
      <c r="A17" s="8" t="s">
        <v>19</v>
      </c>
      <c r="B17" s="9">
        <v>292.27999999999997</v>
      </c>
      <c r="C17" s="19"/>
      <c r="D17" s="9">
        <v>64.53</v>
      </c>
      <c r="E17" s="11"/>
      <c r="F17" s="9">
        <v>227.75</v>
      </c>
      <c r="G17" s="10"/>
      <c r="H17" s="1"/>
      <c r="I17" s="12"/>
      <c r="J17" s="30"/>
      <c r="K17" s="30"/>
      <c r="L17" s="30"/>
      <c r="M17" s="30"/>
      <c r="N17" s="26"/>
      <c r="O17" s="26"/>
      <c r="P17" s="26"/>
      <c r="Q17" s="26"/>
      <c r="R17" s="26"/>
      <c r="S17" s="28"/>
      <c r="T17" s="28"/>
    </row>
    <row r="18" spans="1:21" ht="15.75" customHeight="1" x14ac:dyDescent="0.5">
      <c r="A18" s="8" t="s">
        <v>20</v>
      </c>
      <c r="B18" s="9">
        <v>1331.78</v>
      </c>
      <c r="C18" s="8"/>
      <c r="D18" s="10">
        <v>126.95</v>
      </c>
      <c r="E18" s="11"/>
      <c r="F18" s="9">
        <v>1204.83</v>
      </c>
      <c r="G18" s="10"/>
      <c r="H18" s="1"/>
      <c r="I18" s="12"/>
      <c r="J18" s="30"/>
      <c r="K18" s="30"/>
      <c r="L18" s="30"/>
      <c r="M18" s="30"/>
      <c r="N18" s="26"/>
      <c r="O18" s="26"/>
      <c r="P18" s="26"/>
      <c r="Q18" s="26"/>
      <c r="R18" s="26"/>
      <c r="S18" s="28"/>
      <c r="T18" s="28"/>
    </row>
    <row r="19" spans="1:21" ht="18.75" customHeight="1" x14ac:dyDescent="0.5">
      <c r="A19" s="8" t="s">
        <v>21</v>
      </c>
      <c r="B19" s="9">
        <v>321.29000000000002</v>
      </c>
      <c r="C19" s="19"/>
      <c r="D19" s="9">
        <v>226.34</v>
      </c>
      <c r="E19" s="11"/>
      <c r="F19" s="9">
        <v>94.95</v>
      </c>
      <c r="G19" s="10"/>
      <c r="H19" s="1"/>
      <c r="I19" s="12"/>
      <c r="J19" s="30"/>
      <c r="K19" s="30"/>
      <c r="L19" s="30"/>
      <c r="M19" s="30"/>
      <c r="N19" s="26"/>
      <c r="O19" s="26"/>
      <c r="P19" s="26"/>
      <c r="Q19" s="26"/>
      <c r="R19" s="26"/>
      <c r="S19" s="28"/>
      <c r="T19" s="28"/>
    </row>
    <row r="20" spans="1:21" ht="15.75" customHeight="1" x14ac:dyDescent="0.5">
      <c r="A20" s="8" t="s">
        <v>22</v>
      </c>
      <c r="B20" s="9">
        <v>12767.72</v>
      </c>
      <c r="C20" s="8"/>
      <c r="D20" s="10">
        <v>7261.25</v>
      </c>
      <c r="E20" s="11"/>
      <c r="F20" s="9">
        <v>5506.48</v>
      </c>
      <c r="G20" s="8"/>
      <c r="H20" s="1"/>
      <c r="I20" s="12"/>
      <c r="J20" s="30"/>
      <c r="K20" s="30"/>
      <c r="L20" s="30"/>
      <c r="M20" s="30"/>
      <c r="N20" s="26"/>
      <c r="O20" s="26"/>
      <c r="P20" s="26"/>
      <c r="Q20" s="26"/>
      <c r="R20" s="26"/>
      <c r="S20" s="28"/>
      <c r="T20" s="28"/>
    </row>
    <row r="21" spans="1:21" ht="15.75" customHeight="1" x14ac:dyDescent="0.5">
      <c r="A21" s="8" t="s">
        <v>23</v>
      </c>
      <c r="B21" s="10">
        <v>8274.49</v>
      </c>
      <c r="C21" s="8"/>
      <c r="D21" s="10">
        <v>1507.25</v>
      </c>
      <c r="E21" s="11"/>
      <c r="F21" s="9">
        <v>6767.24</v>
      </c>
      <c r="G21" s="10"/>
      <c r="H21" s="1"/>
      <c r="I21" s="12"/>
      <c r="J21" s="30"/>
      <c r="K21" s="30"/>
      <c r="L21" s="30"/>
      <c r="M21" s="30"/>
      <c r="N21" s="26"/>
      <c r="O21" s="26"/>
      <c r="P21" s="26"/>
      <c r="Q21" s="26"/>
      <c r="R21" s="26"/>
      <c r="S21" s="28"/>
      <c r="T21" s="28"/>
    </row>
    <row r="22" spans="1:21" ht="18.75" customHeight="1" x14ac:dyDescent="0.5">
      <c r="A22" s="8" t="s">
        <v>24</v>
      </c>
      <c r="B22" s="10">
        <v>3758.41</v>
      </c>
      <c r="C22" s="8"/>
      <c r="D22" s="10">
        <v>374.25</v>
      </c>
      <c r="E22" s="11"/>
      <c r="F22" s="9">
        <v>3384.16</v>
      </c>
      <c r="G22" s="10"/>
      <c r="H22" s="1"/>
      <c r="I22" s="12"/>
      <c r="J22" s="30"/>
      <c r="K22" s="30"/>
      <c r="L22" s="30"/>
      <c r="M22" s="30"/>
      <c r="N22" s="26"/>
      <c r="O22" s="26"/>
      <c r="P22" s="26"/>
      <c r="Q22" s="26"/>
      <c r="R22" s="26"/>
      <c r="S22" s="28"/>
      <c r="T22" s="28"/>
    </row>
    <row r="23" spans="1:21" ht="15.75" customHeight="1" x14ac:dyDescent="0.5">
      <c r="A23" s="8" t="s">
        <v>25</v>
      </c>
      <c r="B23" s="10">
        <v>1445.74</v>
      </c>
      <c r="C23" s="8"/>
      <c r="D23" s="10">
        <v>838.48</v>
      </c>
      <c r="E23" s="11"/>
      <c r="F23" s="9">
        <v>607.27</v>
      </c>
      <c r="G23" s="10"/>
      <c r="H23" s="1"/>
      <c r="I23" s="12"/>
      <c r="J23" s="30"/>
      <c r="K23" s="30"/>
      <c r="L23" s="30"/>
      <c r="M23" s="30"/>
      <c r="N23" s="26"/>
      <c r="O23" s="26"/>
      <c r="P23" s="26"/>
      <c r="Q23" s="26"/>
      <c r="R23" s="26"/>
      <c r="S23" s="28"/>
      <c r="T23" s="28"/>
    </row>
    <row r="24" spans="1:21" ht="15.75" customHeight="1" x14ac:dyDescent="0.5">
      <c r="A24" s="8" t="s">
        <v>26</v>
      </c>
      <c r="B24" s="10">
        <v>2733.03</v>
      </c>
      <c r="C24" s="8"/>
      <c r="D24" s="10">
        <v>734.28</v>
      </c>
      <c r="E24" s="11"/>
      <c r="F24" s="9">
        <v>1998.76</v>
      </c>
      <c r="G24" s="10"/>
      <c r="H24" s="1"/>
      <c r="I24" s="12"/>
      <c r="J24" s="30"/>
      <c r="K24" s="30"/>
      <c r="L24" s="30"/>
      <c r="M24" s="30"/>
      <c r="N24" s="26"/>
      <c r="O24" s="26"/>
      <c r="P24" s="26"/>
      <c r="Q24" s="26"/>
      <c r="R24" s="26"/>
      <c r="S24" s="28"/>
      <c r="T24" s="28"/>
    </row>
    <row r="25" spans="1:21" ht="18.75" customHeight="1" x14ac:dyDescent="0.5">
      <c r="A25" s="8" t="s">
        <v>27</v>
      </c>
      <c r="B25" s="10">
        <v>496.42</v>
      </c>
      <c r="C25" s="8"/>
      <c r="D25" s="22" t="s">
        <v>11</v>
      </c>
      <c r="E25" s="11"/>
      <c r="F25" s="9">
        <v>496.42</v>
      </c>
      <c r="G25" s="10"/>
      <c r="H25" s="1"/>
      <c r="I25" s="12"/>
      <c r="J25" s="30"/>
      <c r="K25" s="30"/>
      <c r="L25" s="30"/>
      <c r="M25" s="30"/>
      <c r="N25" s="26"/>
      <c r="O25" s="26"/>
      <c r="P25" s="26"/>
      <c r="Q25" s="26"/>
      <c r="R25" s="26"/>
      <c r="S25" s="34"/>
      <c r="T25" s="28"/>
    </row>
    <row r="26" spans="1:21" ht="18.75" customHeight="1" x14ac:dyDescent="0.5">
      <c r="A26" s="8" t="s">
        <v>35</v>
      </c>
      <c r="B26" s="22" t="s">
        <v>11</v>
      </c>
      <c r="C26" s="8"/>
      <c r="D26" s="22" t="s">
        <v>11</v>
      </c>
      <c r="E26" s="11"/>
      <c r="F26" s="22" t="s">
        <v>11</v>
      </c>
      <c r="G26" s="10"/>
      <c r="H26" s="1"/>
      <c r="I26" s="12"/>
      <c r="J26" s="30"/>
      <c r="K26" s="30"/>
      <c r="L26" s="30"/>
      <c r="M26" s="30"/>
      <c r="N26" s="26"/>
      <c r="O26" s="26"/>
      <c r="P26" s="26"/>
      <c r="Q26" s="26"/>
      <c r="R26" s="26"/>
      <c r="S26" s="34"/>
      <c r="T26" s="28"/>
    </row>
    <row r="27" spans="1:21" ht="15.75" customHeight="1" x14ac:dyDescent="0.5">
      <c r="A27" s="8" t="s">
        <v>34</v>
      </c>
      <c r="B27" s="22" t="s">
        <v>11</v>
      </c>
      <c r="C27" s="19"/>
      <c r="D27" s="22" t="s">
        <v>11</v>
      </c>
      <c r="F27" s="22" t="s">
        <v>11</v>
      </c>
      <c r="G27" s="19"/>
      <c r="H27" s="1"/>
      <c r="I27" s="7"/>
      <c r="K27" s="29"/>
      <c r="M27" s="29"/>
      <c r="N27" s="26"/>
      <c r="O27" s="26"/>
      <c r="P27" s="26"/>
      <c r="Q27" s="26"/>
      <c r="R27" s="26"/>
      <c r="S27" s="27"/>
    </row>
    <row r="28" spans="1:21" ht="15.75" customHeight="1" x14ac:dyDescent="0.5">
      <c r="A28" s="4"/>
      <c r="B28" s="45" t="s">
        <v>28</v>
      </c>
      <c r="C28" s="45"/>
      <c r="D28" s="45"/>
      <c r="E28" s="45"/>
      <c r="F28" s="45"/>
      <c r="G28" s="45"/>
      <c r="Q28" s="26"/>
      <c r="R28" s="26"/>
      <c r="S28" s="35"/>
      <c r="T28" s="27"/>
    </row>
    <row r="29" spans="1:21" s="1" customFormat="1" ht="14.25" customHeight="1" x14ac:dyDescent="0.5">
      <c r="A29" s="4" t="s">
        <v>6</v>
      </c>
      <c r="B29" s="20">
        <f>SUM(B30:B51)</f>
        <v>100.00000000000003</v>
      </c>
      <c r="C29" s="20"/>
      <c r="D29" s="20">
        <f>SUM(D30:D51)</f>
        <v>100.00000000000001</v>
      </c>
      <c r="E29" s="20"/>
      <c r="F29" s="20">
        <f>SUM(F30:F51)</f>
        <v>99.999988943380814</v>
      </c>
      <c r="G29" s="20" t="e">
        <v>#DIV/0!</v>
      </c>
      <c r="H29" s="21"/>
      <c r="I29" s="20"/>
      <c r="J29" s="36"/>
      <c r="K29" s="20"/>
      <c r="L29" s="36"/>
      <c r="M29" s="20"/>
      <c r="N29" s="36"/>
      <c r="O29" s="36"/>
      <c r="P29" s="38"/>
      <c r="Q29" s="37"/>
      <c r="R29" s="39"/>
      <c r="S29" s="35"/>
      <c r="T29" s="27"/>
      <c r="U29" s="27"/>
    </row>
    <row r="30" spans="1:21" ht="15.75" customHeight="1" x14ac:dyDescent="0.5">
      <c r="A30" s="8" t="s">
        <v>7</v>
      </c>
      <c r="B30" s="22">
        <v>29.3</v>
      </c>
      <c r="C30" s="23"/>
      <c r="D30" s="22">
        <v>35.700000000000003</v>
      </c>
      <c r="E30" s="22"/>
      <c r="F30" s="22">
        <f t="shared" ref="F30" si="0">F6/F$5*100</f>
        <v>22.102237019418521</v>
      </c>
      <c r="G30" s="22">
        <v>0</v>
      </c>
      <c r="H30" s="21"/>
      <c r="I30" s="22"/>
      <c r="J30" s="38"/>
      <c r="K30" s="22"/>
      <c r="L30" s="38"/>
      <c r="M30" s="22"/>
      <c r="N30" s="38"/>
      <c r="O30" s="40"/>
      <c r="P30" s="38"/>
      <c r="Q30" s="37"/>
      <c r="R30" s="39"/>
      <c r="S30" s="35"/>
    </row>
    <row r="31" spans="1:21" ht="15.75" customHeight="1" x14ac:dyDescent="0.5">
      <c r="A31" s="15" t="s">
        <v>29</v>
      </c>
      <c r="B31" s="22" t="s">
        <v>11</v>
      </c>
      <c r="C31" s="23"/>
      <c r="D31" s="22" t="s">
        <v>11</v>
      </c>
      <c r="E31" s="22"/>
      <c r="F31" s="22" t="s">
        <v>11</v>
      </c>
      <c r="G31" s="24"/>
      <c r="H31" s="21"/>
      <c r="I31" s="22"/>
      <c r="J31" s="38"/>
      <c r="K31" s="22"/>
      <c r="L31" s="38"/>
      <c r="M31" s="22"/>
      <c r="N31" s="38"/>
      <c r="O31" s="40"/>
      <c r="P31" s="38"/>
      <c r="Q31" s="37"/>
      <c r="R31" s="41"/>
      <c r="S31" s="35"/>
    </row>
    <row r="32" spans="1:21" ht="15.75" customHeight="1" x14ac:dyDescent="0.5">
      <c r="A32" s="17" t="s">
        <v>9</v>
      </c>
      <c r="B32" s="22">
        <v>19.8</v>
      </c>
      <c r="C32" s="23"/>
      <c r="D32" s="22">
        <v>19.5</v>
      </c>
      <c r="E32" s="22"/>
      <c r="F32" s="22">
        <f t="shared" ref="F32" si="1">F8/F$5*100</f>
        <v>20.169241458429983</v>
      </c>
      <c r="G32" s="22" t="e">
        <v>#DIV/0!</v>
      </c>
      <c r="H32" s="21"/>
      <c r="I32" s="22"/>
      <c r="J32" s="38"/>
      <c r="K32" s="22"/>
      <c r="L32" s="38"/>
      <c r="M32" s="22"/>
      <c r="N32" s="38"/>
      <c r="O32" s="40"/>
      <c r="P32" s="38"/>
      <c r="Q32" s="37"/>
      <c r="R32" s="41"/>
      <c r="S32" s="35"/>
    </row>
    <row r="33" spans="1:19" ht="15.75" customHeight="1" x14ac:dyDescent="0.5">
      <c r="A33" s="17" t="s">
        <v>10</v>
      </c>
      <c r="B33" s="22">
        <v>0.2</v>
      </c>
      <c r="C33" s="23"/>
      <c r="D33" s="22">
        <v>0.3</v>
      </c>
      <c r="E33" s="22"/>
      <c r="F33" s="22" t="s">
        <v>11</v>
      </c>
      <c r="G33" s="22" t="e">
        <v>#DIV/0!</v>
      </c>
      <c r="H33" s="21"/>
      <c r="I33" s="22"/>
      <c r="J33" s="38"/>
      <c r="K33" s="22"/>
      <c r="L33" s="38"/>
      <c r="M33" s="22"/>
      <c r="N33" s="38"/>
      <c r="O33" s="40"/>
      <c r="P33" s="38"/>
      <c r="Q33" s="37"/>
      <c r="R33" s="41"/>
      <c r="S33" s="35"/>
    </row>
    <row r="34" spans="1:19" ht="15.75" customHeight="1" x14ac:dyDescent="0.5">
      <c r="A34" s="15" t="s">
        <v>30</v>
      </c>
      <c r="B34" s="22">
        <v>0.2</v>
      </c>
      <c r="C34" s="23"/>
      <c r="D34" s="22" t="s">
        <v>11</v>
      </c>
      <c r="E34" s="22"/>
      <c r="F34" s="22">
        <f t="shared" ref="F34" si="2">F10/F$5*100</f>
        <v>0.38552219748979366</v>
      </c>
      <c r="G34" s="22" t="e">
        <v>#DIV/0!</v>
      </c>
      <c r="H34" s="21"/>
      <c r="I34" s="22"/>
      <c r="J34" s="38"/>
      <c r="K34" s="22"/>
      <c r="L34" s="38"/>
      <c r="M34" s="22"/>
      <c r="N34" s="38"/>
      <c r="O34" s="40"/>
      <c r="P34" s="38"/>
      <c r="Q34" s="37"/>
      <c r="R34" s="41"/>
      <c r="S34" s="35"/>
    </row>
    <row r="35" spans="1:19" ht="15.75" customHeight="1" x14ac:dyDescent="0.5">
      <c r="A35" s="15" t="s">
        <v>13</v>
      </c>
      <c r="B35" s="22">
        <v>5.0999999999999996</v>
      </c>
      <c r="C35" s="23"/>
      <c r="D35" s="22">
        <v>7.9</v>
      </c>
      <c r="E35" s="22"/>
      <c r="F35" s="22">
        <f t="shared" ref="F35" si="3">F11/F$5*100</f>
        <v>1.9753976955352044</v>
      </c>
      <c r="G35" s="22" t="e">
        <v>#DIV/0!</v>
      </c>
      <c r="H35" s="21"/>
      <c r="I35" s="22"/>
      <c r="J35" s="38"/>
      <c r="K35" s="22"/>
      <c r="L35" s="38"/>
      <c r="M35" s="22"/>
      <c r="N35" s="38"/>
      <c r="O35" s="40"/>
      <c r="P35" s="38"/>
      <c r="Q35" s="37"/>
      <c r="R35" s="41"/>
      <c r="S35" s="35"/>
    </row>
    <row r="36" spans="1:19" ht="15.75" customHeight="1" x14ac:dyDescent="0.5">
      <c r="A36" s="17" t="s">
        <v>14</v>
      </c>
      <c r="B36" s="22">
        <v>20.100000000000001</v>
      </c>
      <c r="C36" s="23"/>
      <c r="D36" s="22">
        <v>19</v>
      </c>
      <c r="E36" s="22"/>
      <c r="F36" s="22">
        <f t="shared" ref="F36" si="4">F12/F$5*100</f>
        <v>21.384397075922269</v>
      </c>
      <c r="G36" s="22" t="e">
        <v>#DIV/0!</v>
      </c>
      <c r="H36" s="21"/>
      <c r="I36" s="22"/>
      <c r="J36" s="38"/>
      <c r="K36" s="22"/>
      <c r="L36" s="38"/>
      <c r="M36" s="22"/>
      <c r="N36" s="38"/>
      <c r="O36" s="40"/>
      <c r="P36" s="38"/>
      <c r="Q36" s="37"/>
      <c r="R36" s="41"/>
      <c r="S36" s="35"/>
    </row>
    <row r="37" spans="1:19" ht="15.75" customHeight="1" x14ac:dyDescent="0.5">
      <c r="A37" s="17" t="s">
        <v>15</v>
      </c>
      <c r="B37" s="22">
        <v>1.3</v>
      </c>
      <c r="C37" s="23"/>
      <c r="D37" s="22">
        <v>2.2000000000000002</v>
      </c>
      <c r="E37" s="22"/>
      <c r="F37" s="22">
        <f t="shared" ref="F37" si="5">F13/F$5*100</f>
        <v>0.19091464334221253</v>
      </c>
      <c r="G37" s="22" t="e">
        <v>#DIV/0!</v>
      </c>
      <c r="H37" s="21"/>
      <c r="I37" s="22"/>
      <c r="J37" s="38"/>
      <c r="K37" s="22"/>
      <c r="L37" s="38"/>
      <c r="M37" s="22"/>
      <c r="N37" s="38"/>
      <c r="O37" s="40"/>
      <c r="P37" s="38"/>
      <c r="Q37" s="37"/>
      <c r="R37" s="41"/>
      <c r="S37" s="35"/>
    </row>
    <row r="38" spans="1:19" ht="15.75" customHeight="1" x14ac:dyDescent="0.5">
      <c r="A38" s="17" t="s">
        <v>16</v>
      </c>
      <c r="B38" s="22">
        <v>6.7</v>
      </c>
      <c r="C38" s="23"/>
      <c r="D38" s="22">
        <v>3.7</v>
      </c>
      <c r="E38" s="22"/>
      <c r="F38" s="22">
        <f t="shared" ref="F38" si="6">F14/F$5*100</f>
        <v>10.220340729621876</v>
      </c>
      <c r="G38" s="22" t="e">
        <v>#DIV/0!</v>
      </c>
      <c r="H38" s="21"/>
      <c r="I38" s="22"/>
      <c r="J38" s="38"/>
      <c r="K38" s="22"/>
      <c r="L38" s="38"/>
      <c r="M38" s="22"/>
      <c r="N38" s="38"/>
      <c r="O38" s="40"/>
      <c r="P38" s="38"/>
      <c r="Q38" s="37"/>
      <c r="R38" s="41"/>
      <c r="S38" s="35"/>
    </row>
    <row r="39" spans="1:19" ht="18.75" customHeight="1" x14ac:dyDescent="0.5">
      <c r="A39" s="8" t="s">
        <v>31</v>
      </c>
      <c r="B39" s="22">
        <v>0.2</v>
      </c>
      <c r="C39" s="23"/>
      <c r="D39" s="22">
        <v>0.2</v>
      </c>
      <c r="E39" s="22"/>
      <c r="F39" s="22">
        <f t="shared" ref="F39" si="7">F15/F$5*100</f>
        <v>9.9177874024419216E-2</v>
      </c>
      <c r="G39" s="22" t="e">
        <v>#DIV/0!</v>
      </c>
      <c r="H39" s="21"/>
      <c r="I39" s="22"/>
      <c r="J39" s="38"/>
      <c r="K39" s="22"/>
      <c r="L39" s="38"/>
      <c r="M39" s="22"/>
      <c r="N39" s="38"/>
      <c r="O39" s="40"/>
      <c r="P39" s="38"/>
      <c r="Q39" s="37"/>
      <c r="R39" s="41"/>
      <c r="S39" s="35"/>
    </row>
    <row r="40" spans="1:19" ht="15.75" customHeight="1" x14ac:dyDescent="0.5">
      <c r="A40" s="8" t="s">
        <v>18</v>
      </c>
      <c r="B40" s="22">
        <v>0.9</v>
      </c>
      <c r="C40" s="23"/>
      <c r="D40" s="22">
        <v>0.8</v>
      </c>
      <c r="E40" s="22"/>
      <c r="F40" s="22">
        <f t="shared" ref="F40" si="8">F16/F$5*100</f>
        <v>1.0412460544454465</v>
      </c>
      <c r="G40" s="22" t="e">
        <v>#DIV/0!</v>
      </c>
      <c r="H40" s="21"/>
      <c r="I40" s="22"/>
      <c r="J40" s="38"/>
      <c r="K40" s="22"/>
      <c r="L40" s="38"/>
      <c r="M40" s="22"/>
      <c r="N40" s="38"/>
      <c r="O40" s="40"/>
      <c r="P40" s="38"/>
      <c r="Q40" s="37"/>
      <c r="R40" s="41"/>
      <c r="S40" s="35"/>
    </row>
    <row r="41" spans="1:19" ht="15.75" customHeight="1" x14ac:dyDescent="0.5">
      <c r="A41" s="8" t="s">
        <v>19</v>
      </c>
      <c r="B41" s="22">
        <v>0.1</v>
      </c>
      <c r="C41" s="22"/>
      <c r="D41" s="22">
        <v>0.1</v>
      </c>
      <c r="E41" s="22"/>
      <c r="F41" s="22">
        <f t="shared" ref="F41" si="9">F17/F$5*100</f>
        <v>0.25181450177326059</v>
      </c>
      <c r="G41" s="22" t="e">
        <v>#DIV/0!</v>
      </c>
      <c r="H41" s="21"/>
      <c r="I41" s="22"/>
      <c r="J41" s="38"/>
      <c r="K41" s="22"/>
      <c r="L41" s="38"/>
      <c r="M41" s="22"/>
      <c r="N41" s="38"/>
      <c r="O41" s="40"/>
      <c r="P41" s="38"/>
      <c r="Q41" s="37"/>
      <c r="R41" s="41"/>
      <c r="S41" s="35"/>
    </row>
    <row r="42" spans="1:19" ht="15.75" customHeight="1" x14ac:dyDescent="0.5">
      <c r="A42" s="8" t="s">
        <v>20</v>
      </c>
      <c r="B42" s="22">
        <v>0.7</v>
      </c>
      <c r="C42" s="23"/>
      <c r="D42" s="22">
        <v>0.1</v>
      </c>
      <c r="E42" s="22"/>
      <c r="F42" s="22">
        <f t="shared" ref="F42" si="10">F18/F$5*100</f>
        <v>1.3321346483928762</v>
      </c>
      <c r="G42" s="22" t="e">
        <v>#DIV/0!</v>
      </c>
      <c r="I42" s="22"/>
      <c r="J42" s="38"/>
      <c r="K42" s="22"/>
      <c r="L42" s="38"/>
      <c r="M42" s="22"/>
      <c r="N42" s="38"/>
      <c r="O42" s="40"/>
      <c r="P42" s="38"/>
      <c r="Q42" s="37"/>
      <c r="R42" s="41"/>
      <c r="S42" s="35"/>
    </row>
    <row r="43" spans="1:19" ht="18.75" customHeight="1" x14ac:dyDescent="0.5">
      <c r="A43" s="8" t="s">
        <v>21</v>
      </c>
      <c r="B43" s="22">
        <v>0.2</v>
      </c>
      <c r="C43" s="23"/>
      <c r="D43" s="22">
        <v>0.2</v>
      </c>
      <c r="E43" s="22"/>
      <c r="F43" s="22">
        <f t="shared" ref="F43" si="11">F19/F$5*100</f>
        <v>0.10498259909273806</v>
      </c>
      <c r="G43" s="22" t="e">
        <v>#DIV/0!</v>
      </c>
      <c r="I43" s="22"/>
      <c r="J43" s="38"/>
      <c r="K43" s="22"/>
      <c r="L43" s="38"/>
      <c r="M43" s="22"/>
      <c r="N43" s="38"/>
      <c r="O43" s="40"/>
      <c r="P43" s="38"/>
      <c r="Q43" s="37"/>
      <c r="R43" s="41"/>
      <c r="S43" s="35"/>
    </row>
    <row r="44" spans="1:19" ht="15.75" customHeight="1" x14ac:dyDescent="0.5">
      <c r="A44" s="8" t="s">
        <v>22</v>
      </c>
      <c r="B44" s="22">
        <v>6.6</v>
      </c>
      <c r="C44" s="23"/>
      <c r="D44" s="22">
        <v>7</v>
      </c>
      <c r="E44" s="22"/>
      <c r="F44" s="22">
        <f t="shared" ref="F44" si="12">F20/F$5*100</f>
        <v>6.0883052369897861</v>
      </c>
      <c r="G44" s="22" t="e">
        <v>#DIV/0!</v>
      </c>
      <c r="I44" s="22"/>
      <c r="J44" s="38"/>
      <c r="K44" s="22"/>
      <c r="L44" s="38"/>
      <c r="M44" s="22"/>
      <c r="N44" s="38"/>
      <c r="O44" s="40"/>
      <c r="P44" s="38"/>
      <c r="Q44" s="37"/>
      <c r="R44" s="41"/>
      <c r="S44" s="35"/>
    </row>
    <row r="45" spans="1:19" ht="15.75" customHeight="1" x14ac:dyDescent="0.5">
      <c r="A45" s="8" t="s">
        <v>23</v>
      </c>
      <c r="B45" s="22">
        <v>4.3</v>
      </c>
      <c r="C45" s="23"/>
      <c r="D45" s="22">
        <v>1.4</v>
      </c>
      <c r="E45" s="22"/>
      <c r="F45" s="22">
        <f t="shared" ref="F45" si="13">F21/F$5*100</f>
        <v>7.48227955644382</v>
      </c>
      <c r="G45" s="22" t="e">
        <v>#DIV/0!</v>
      </c>
      <c r="I45" s="22"/>
      <c r="J45" s="38"/>
      <c r="K45" s="22"/>
      <c r="L45" s="38"/>
      <c r="M45" s="22"/>
      <c r="N45" s="38"/>
      <c r="O45" s="40"/>
      <c r="P45" s="38"/>
      <c r="Q45" s="37"/>
      <c r="R45" s="41"/>
      <c r="S45" s="35"/>
    </row>
    <row r="46" spans="1:19" ht="18.75" customHeight="1" x14ac:dyDescent="0.5">
      <c r="A46" s="8" t="s">
        <v>24</v>
      </c>
      <c r="B46" s="22">
        <v>1.9</v>
      </c>
      <c r="C46" s="23"/>
      <c r="D46" s="22">
        <v>0.4</v>
      </c>
      <c r="E46" s="22"/>
      <c r="F46" s="22">
        <f t="shared" ref="F46" si="14">F22/F$5*100</f>
        <v>3.741736835657508</v>
      </c>
      <c r="G46" s="22" t="e">
        <v>#DIV/0!</v>
      </c>
      <c r="I46" s="22"/>
      <c r="J46" s="38"/>
      <c r="K46" s="22"/>
      <c r="L46" s="38"/>
      <c r="M46" s="22"/>
      <c r="N46" s="38"/>
      <c r="O46" s="40"/>
      <c r="P46" s="38"/>
      <c r="Q46" s="37"/>
      <c r="R46" s="41"/>
      <c r="S46" s="35"/>
    </row>
    <row r="47" spans="1:19" ht="15.75" customHeight="1" x14ac:dyDescent="0.5">
      <c r="A47" s="8" t="s">
        <v>25</v>
      </c>
      <c r="B47" s="22">
        <v>0.7</v>
      </c>
      <c r="C47" s="23"/>
      <c r="D47" s="22">
        <v>0.8</v>
      </c>
      <c r="E47" s="22"/>
      <c r="F47" s="22">
        <f t="shared" ref="F47" si="15">F23/F$5*100</f>
        <v>0.6714353128072359</v>
      </c>
      <c r="G47" s="22" t="e">
        <v>#DIV/0!</v>
      </c>
      <c r="I47" s="22"/>
      <c r="J47" s="38"/>
      <c r="K47" s="22"/>
      <c r="L47" s="38"/>
      <c r="M47" s="22"/>
      <c r="N47" s="38"/>
      <c r="O47" s="40"/>
      <c r="P47" s="38"/>
      <c r="Q47" s="37"/>
      <c r="R47" s="41"/>
      <c r="S47" s="35"/>
    </row>
    <row r="48" spans="1:19" ht="15.75" customHeight="1" x14ac:dyDescent="0.5">
      <c r="A48" s="8" t="s">
        <v>26</v>
      </c>
      <c r="B48" s="22">
        <v>1.4</v>
      </c>
      <c r="C48" s="23"/>
      <c r="D48" s="22">
        <v>0.7</v>
      </c>
      <c r="E48" s="22"/>
      <c r="F48" s="22">
        <f t="shared" ref="F48" si="16">F24/F$5*100</f>
        <v>2.2099528147719973</v>
      </c>
      <c r="G48" s="22" t="e">
        <v>#DIV/0!</v>
      </c>
      <c r="I48" s="22"/>
      <c r="J48" s="38"/>
      <c r="K48" s="22"/>
      <c r="L48" s="38"/>
      <c r="M48" s="22"/>
      <c r="N48" s="38"/>
      <c r="O48" s="40"/>
      <c r="P48" s="38"/>
      <c r="Q48" s="37"/>
      <c r="R48" s="41"/>
      <c r="S48" s="35"/>
    </row>
    <row r="49" spans="1:19" ht="18.75" customHeight="1" x14ac:dyDescent="0.5">
      <c r="A49" s="8" t="s">
        <v>27</v>
      </c>
      <c r="B49" s="22">
        <v>0.3</v>
      </c>
      <c r="C49" s="23"/>
      <c r="D49" s="22" t="s">
        <v>11</v>
      </c>
      <c r="E49" s="22"/>
      <c r="F49" s="22">
        <f t="shared" ref="F49" si="17">F25/F$5*100</f>
        <v>0.54887268922187493</v>
      </c>
      <c r="G49" s="22" t="e">
        <v>#DIV/0!</v>
      </c>
      <c r="I49" s="22"/>
      <c r="J49" s="38"/>
      <c r="K49" s="22"/>
      <c r="L49" s="38"/>
      <c r="M49" s="22"/>
      <c r="N49" s="38"/>
      <c r="O49" s="40"/>
      <c r="P49" s="38"/>
      <c r="Q49" s="37"/>
      <c r="R49" s="39"/>
      <c r="S49" s="35"/>
    </row>
    <row r="50" spans="1:19" ht="18.75" customHeight="1" x14ac:dyDescent="0.5">
      <c r="A50" s="8" t="s">
        <v>35</v>
      </c>
      <c r="B50" s="22" t="s">
        <v>11</v>
      </c>
      <c r="C50" s="23"/>
      <c r="D50" s="22" t="s">
        <v>11</v>
      </c>
      <c r="E50" s="22"/>
      <c r="F50" s="22" t="s">
        <v>11</v>
      </c>
      <c r="G50" s="22"/>
      <c r="I50" s="22"/>
      <c r="J50" s="38"/>
      <c r="K50" s="22"/>
      <c r="L50" s="38"/>
      <c r="M50" s="22"/>
      <c r="N50" s="38"/>
      <c r="O50" s="40"/>
      <c r="P50" s="38"/>
      <c r="Q50" s="37"/>
      <c r="R50" s="39"/>
      <c r="S50" s="35"/>
    </row>
    <row r="51" spans="1:19" ht="15.75" customHeight="1" x14ac:dyDescent="0.5">
      <c r="A51" s="8" t="s">
        <v>34</v>
      </c>
      <c r="B51" s="22" t="s">
        <v>11</v>
      </c>
      <c r="C51" s="22"/>
      <c r="D51" s="22" t="s">
        <v>11</v>
      </c>
      <c r="E51" s="22"/>
      <c r="F51" s="22" t="s">
        <v>11</v>
      </c>
      <c r="G51" s="22" t="e">
        <v>#DIV/0!</v>
      </c>
      <c r="I51" s="22"/>
      <c r="J51" s="38"/>
      <c r="K51" s="22"/>
      <c r="L51" s="38"/>
      <c r="M51" s="22"/>
      <c r="N51" s="38"/>
      <c r="O51" s="40"/>
      <c r="P51" s="38"/>
      <c r="Q51" s="37"/>
    </row>
    <row r="52" spans="1:19" ht="2.25" customHeight="1" x14ac:dyDescent="0.5">
      <c r="A52" s="25"/>
      <c r="B52" s="25"/>
      <c r="C52" s="25"/>
      <c r="D52" s="25"/>
      <c r="E52" s="25"/>
      <c r="F52" s="25"/>
      <c r="G52" s="8"/>
      <c r="I52" s="22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2"/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2022-06-08T07:51:54Z</dcterms:modified>
</cp:coreProperties>
</file>