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ตร4" sheetId="1" r:id="rId1"/>
  </sheets>
  <definedNames>
    <definedName name="_xlnm.Print_Area" localSheetId="0">ตร4!$A$1:$D$31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C23"/>
  <c r="B23"/>
  <c r="D22"/>
  <c r="C22"/>
  <c r="B22"/>
  <c r="D21"/>
  <c r="C21"/>
  <c r="D20"/>
  <c r="C20"/>
  <c r="B20"/>
  <c r="D19"/>
  <c r="C19"/>
  <c r="B19"/>
  <c r="D18"/>
  <c r="C18"/>
  <c r="B18"/>
</calcChain>
</file>

<file path=xl/sharedStrings.xml><?xml version="1.0" encoding="utf-8"?>
<sst xmlns="http://schemas.openxmlformats.org/spreadsheetml/2006/main" count="35" uniqueCount="25">
  <si>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</si>
  <si>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</si>
  <si>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</si>
  <si>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</si>
  <si>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</si>
  <si>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</si>
  <si>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</si>
  <si>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</si>
  <si>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</si>
  <si>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</si>
  <si>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</si>
  <si>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</si>
  <si>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</si>
  <si>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</si>
  <si>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</si>
  <si>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</si>
  <si>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</si>
  <si>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</si>
  <si>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</si>
  <si>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</si>
  <si>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-</t>
  </si>
  <si>
    <t>ตารางที่  4  จำนวนและร้อยละของประชากรอายุ 15 ปีขึ้นไปที่มีงานทำ จำแนกตามอาชีพ และเพศ</t>
  </si>
  <si>
    <t>--</t>
  </si>
  <si>
    <t>การสำรวจภาวะการทำงานของประชากร จังหวัดเพชรบุรี ไตรมาสที่ 1 พ.ศ. 2565</t>
  </si>
  <si>
    <r>
      <rPr>
        <b/>
        <sz val="15"/>
        <rFont val="TH SarabunPSK"/>
        <family val="2"/>
      </rPr>
      <t>หมายเหตุ :</t>
    </r>
    <r>
      <rPr>
        <sz val="15"/>
        <rFont val="TH SarabunPSK"/>
        <family val="2"/>
      </rPr>
      <t xml:space="preserve">  -- มีจำนวนเล็กน้อย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</si>
</sst>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4"/>
      <color rgb="FFFF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1" xfId="0" applyFont="1" applyFill="1" applyBorder="1" applyAlignment="1">
      <alignment vertical="top"/>
    </xf>
    <xf numFmtId="188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189" fontId="8" fillId="0" borderId="0" xfId="1" applyNumberFormat="1" applyFont="1" applyFill="1" applyBorder="1" applyAlignment="1">
      <alignment horizontal="right"/>
    </xf>
    <xf numFmtId="189" fontId="10" fillId="0" borderId="0" xfId="1" applyNumberFormat="1" applyFont="1" applyFill="1" applyBorder="1" applyAlignment="1">
      <alignment horizontal="right"/>
    </xf>
    <xf numFmtId="0" fontId="11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left"/>
    </xf>
    <xf numFmtId="189" fontId="10" fillId="0" borderId="0" xfId="1" quotePrefix="1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6"/>
  <sheetViews>
    <sheetView tabSelected="1" topLeftCell="A19" zoomScale="120" zoomScaleNormal="120" workbookViewId="0">
      <pane xSplit="4" topLeftCell="E1" activePane="topRight" state="frozen"/>
      <selection pane="topRight" activeCell="A28" sqref="A28"/>
    </sheetView>
  </sheetViews>
  <sheetFormatPr defaultRowHeight="18" customHeight="1"/>
  <cols>
    <col min="1" max="1" width="58.28515625" style="1" customWidth="1"/>
    <col min="2" max="4" width="11.7109375" style="1" customWidth="1"/>
    <col min="5" max="16384" width="9.140625" style="1"/>
  </cols>
  <sheetData>
    <row r="1" spans="1:4" s="7" customFormat="1" ht="30" customHeight="1">
      <c r="A1" s="23" t="s">
        <v>21</v>
      </c>
      <c r="B1" s="1"/>
      <c r="C1" s="1"/>
      <c r="D1" s="1"/>
    </row>
    <row r="2" spans="1:4" s="7" customFormat="1" ht="15" customHeight="1">
      <c r="A2" s="8"/>
      <c r="B2" s="1"/>
      <c r="C2" s="1"/>
      <c r="D2" s="1"/>
    </row>
    <row r="3" spans="1:4" s="7" customFormat="1" ht="21" customHeight="1">
      <c r="A3" s="18" t="s">
        <v>19</v>
      </c>
      <c r="B3" s="19" t="s">
        <v>18</v>
      </c>
      <c r="C3" s="19" t="s">
        <v>17</v>
      </c>
      <c r="D3" s="19" t="s">
        <v>16</v>
      </c>
    </row>
    <row r="4" spans="1:4" s="7" customFormat="1" ht="24" customHeight="1">
      <c r="A4" s="9"/>
      <c r="B4" s="28" t="s">
        <v>15</v>
      </c>
      <c r="C4" s="28"/>
      <c r="D4" s="28"/>
    </row>
    <row r="5" spans="1:4" s="6" customFormat="1" ht="24" customHeight="1">
      <c r="A5" s="10" t="s">
        <v>10</v>
      </c>
      <c r="B5" s="24">
        <v>281097</v>
      </c>
      <c r="C5" s="24">
        <v>146971</v>
      </c>
      <c r="D5" s="24">
        <v>134126</v>
      </c>
    </row>
    <row r="6" spans="1:4" s="5" customFormat="1" ht="24" customHeight="1">
      <c r="A6" s="14" t="s">
        <v>14</v>
      </c>
      <c r="B6" s="25">
        <v>9630</v>
      </c>
      <c r="C6" s="25">
        <v>5917</v>
      </c>
      <c r="D6" s="25">
        <v>3713</v>
      </c>
    </row>
    <row r="7" spans="1:4" s="5" customFormat="1" ht="24" customHeight="1">
      <c r="A7" s="15" t="s">
        <v>8</v>
      </c>
      <c r="B7" s="25">
        <v>16589</v>
      </c>
      <c r="C7" s="25">
        <v>4521</v>
      </c>
      <c r="D7" s="25">
        <v>12068</v>
      </c>
    </row>
    <row r="8" spans="1:4" s="5" customFormat="1" ht="24" customHeight="1">
      <c r="A8" s="14" t="s">
        <v>7</v>
      </c>
      <c r="B8" s="25">
        <v>9221</v>
      </c>
      <c r="C8" s="25">
        <v>4447</v>
      </c>
      <c r="D8" s="25">
        <v>4774</v>
      </c>
    </row>
    <row r="9" spans="1:4" s="5" customFormat="1" ht="24" customHeight="1">
      <c r="A9" s="15" t="s">
        <v>6</v>
      </c>
      <c r="B9" s="25">
        <v>6047</v>
      </c>
      <c r="C9" s="25">
        <v>2084</v>
      </c>
      <c r="D9" s="25">
        <v>3963</v>
      </c>
    </row>
    <row r="10" spans="1:4" s="4" customFormat="1" ht="24" customHeight="1">
      <c r="A10" s="14" t="s">
        <v>13</v>
      </c>
      <c r="B10" s="25">
        <v>56594</v>
      </c>
      <c r="C10" s="25">
        <v>20867</v>
      </c>
      <c r="D10" s="25">
        <v>35727</v>
      </c>
    </row>
    <row r="11" spans="1:4" s="4" customFormat="1" ht="24" customHeight="1">
      <c r="A11" s="14" t="s">
        <v>12</v>
      </c>
      <c r="B11" s="25">
        <v>79195</v>
      </c>
      <c r="C11" s="25">
        <v>45866</v>
      </c>
      <c r="D11" s="25">
        <v>33329</v>
      </c>
    </row>
    <row r="12" spans="1:4" s="4" customFormat="1" ht="24" customHeight="1">
      <c r="A12" s="14" t="s">
        <v>3</v>
      </c>
      <c r="B12" s="25">
        <v>29736</v>
      </c>
      <c r="C12" s="25">
        <v>19481</v>
      </c>
      <c r="D12" s="25">
        <v>10255</v>
      </c>
    </row>
    <row r="13" spans="1:4" s="4" customFormat="1" ht="24" customHeight="1">
      <c r="A13" s="14" t="s">
        <v>2</v>
      </c>
      <c r="B13" s="25">
        <v>27757</v>
      </c>
      <c r="C13" s="25">
        <v>18050</v>
      </c>
      <c r="D13" s="25">
        <v>9707</v>
      </c>
    </row>
    <row r="14" spans="1:4" s="4" customFormat="1" ht="24" customHeight="1">
      <c r="A14" s="15" t="s">
        <v>1</v>
      </c>
      <c r="B14" s="25">
        <v>46260</v>
      </c>
      <c r="C14" s="25">
        <v>25738</v>
      </c>
      <c r="D14" s="25">
        <v>20522</v>
      </c>
    </row>
    <row r="15" spans="1:4" s="4" customFormat="1" ht="24" customHeight="1">
      <c r="A15" s="14" t="s">
        <v>0</v>
      </c>
      <c r="B15" s="25">
        <v>67</v>
      </c>
      <c r="C15" s="25" t="s">
        <v>20</v>
      </c>
      <c r="D15" s="25">
        <v>67</v>
      </c>
    </row>
    <row r="16" spans="1:4" ht="24" customHeight="1">
      <c r="A16" s="11"/>
      <c r="B16" s="29" t="s">
        <v>11</v>
      </c>
      <c r="C16" s="29"/>
      <c r="D16" s="29"/>
    </row>
    <row r="17" spans="1:4" ht="24" customHeight="1">
      <c r="A17" s="10" t="s">
        <v>10</v>
      </c>
      <c r="B17" s="20">
        <v>100</v>
      </c>
      <c r="C17" s="20">
        <v>100</v>
      </c>
      <c r="D17" s="20">
        <v>100</v>
      </c>
    </row>
    <row r="18" spans="1:4" s="5" customFormat="1" ht="24" customHeight="1">
      <c r="A18" s="14" t="s">
        <v>9</v>
      </c>
      <c r="B18" s="21">
        <f>B6/$B$5*100</f>
        <v>3.4258636698363909</v>
      </c>
      <c r="C18" s="21">
        <f>C6/$C$5*100</f>
        <v>4.0259643058834733</v>
      </c>
      <c r="D18" s="21">
        <f>D6/$D$5*100</f>
        <v>2.7682925010810733</v>
      </c>
    </row>
    <row r="19" spans="1:4" s="5" customFormat="1" ht="24" customHeight="1">
      <c r="A19" s="15" t="s">
        <v>8</v>
      </c>
      <c r="B19" s="21">
        <f t="shared" ref="B19:B26" si="0">B7/$B$5*100</f>
        <v>5.9015215388282343</v>
      </c>
      <c r="C19" s="21">
        <f t="shared" ref="C19:C26" si="1">C7/$C$5*100</f>
        <v>3.076117057106504</v>
      </c>
      <c r="D19" s="21">
        <f t="shared" ref="D19:D26" si="2">D7/$D$5*100</f>
        <v>8.9975098042139479</v>
      </c>
    </row>
    <row r="20" spans="1:4" s="5" customFormat="1" ht="24" customHeight="1">
      <c r="A20" s="14" t="s">
        <v>7</v>
      </c>
      <c r="B20" s="21">
        <f t="shared" si="0"/>
        <v>3.280362294866185</v>
      </c>
      <c r="C20" s="21">
        <f t="shared" si="1"/>
        <v>3.0257669880452607</v>
      </c>
      <c r="D20" s="21">
        <f t="shared" si="2"/>
        <v>3.559339725332896</v>
      </c>
    </row>
    <row r="21" spans="1:4" s="5" customFormat="1" ht="24" customHeight="1">
      <c r="A21" s="15" t="s">
        <v>6</v>
      </c>
      <c r="B21" s="21">
        <v>2.1</v>
      </c>
      <c r="C21" s="21">
        <f t="shared" si="1"/>
        <v>1.4179668097787999</v>
      </c>
      <c r="D21" s="21">
        <f t="shared" si="2"/>
        <v>2.95468440123466</v>
      </c>
    </row>
    <row r="22" spans="1:4" s="4" customFormat="1" ht="24" customHeight="1">
      <c r="A22" s="14" t="s">
        <v>5</v>
      </c>
      <c r="B22" s="21">
        <f t="shared" si="0"/>
        <v>20.133263606513054</v>
      </c>
      <c r="C22" s="21">
        <f t="shared" si="1"/>
        <v>14.198039068931967</v>
      </c>
      <c r="D22" s="21">
        <f t="shared" si="2"/>
        <v>26.636893667148797</v>
      </c>
    </row>
    <row r="23" spans="1:4" s="4" customFormat="1" ht="24" customHeight="1">
      <c r="A23" s="14" t="s">
        <v>4</v>
      </c>
      <c r="B23" s="21">
        <f t="shared" si="0"/>
        <v>28.173548632678397</v>
      </c>
      <c r="C23" s="21">
        <f t="shared" si="1"/>
        <v>31.207517129229579</v>
      </c>
      <c r="D23" s="21">
        <v>24.9</v>
      </c>
    </row>
    <row r="24" spans="1:4" s="4" customFormat="1" ht="24" customHeight="1">
      <c r="A24" s="14" t="s">
        <v>3</v>
      </c>
      <c r="B24" s="21">
        <f t="shared" si="0"/>
        <v>10.578554733775174</v>
      </c>
      <c r="C24" s="21">
        <f t="shared" si="1"/>
        <v>13.254995883541651</v>
      </c>
      <c r="D24" s="21">
        <f t="shared" si="2"/>
        <v>7.645795744300135</v>
      </c>
    </row>
    <row r="25" spans="1:4" s="4" customFormat="1" ht="24" customHeight="1">
      <c r="A25" s="14" t="s">
        <v>2</v>
      </c>
      <c r="B25" s="21">
        <f t="shared" si="0"/>
        <v>9.8745272984058889</v>
      </c>
      <c r="C25" s="21">
        <f t="shared" si="1"/>
        <v>12.28133441291139</v>
      </c>
      <c r="D25" s="21">
        <f t="shared" si="2"/>
        <v>7.2372246991634732</v>
      </c>
    </row>
    <row r="26" spans="1:4" s="4" customFormat="1" ht="24" customHeight="1">
      <c r="A26" s="15" t="s">
        <v>1</v>
      </c>
      <c r="B26" s="21">
        <f t="shared" si="0"/>
        <v>16.456952582204721</v>
      </c>
      <c r="C26" s="21">
        <f t="shared" si="1"/>
        <v>17.512298344571377</v>
      </c>
      <c r="D26" s="21">
        <f t="shared" si="2"/>
        <v>15.300538299807641</v>
      </c>
    </row>
    <row r="27" spans="1:4" s="4" customFormat="1" ht="24" customHeight="1">
      <c r="A27" s="16" t="s">
        <v>0</v>
      </c>
      <c r="B27" s="27" t="s">
        <v>22</v>
      </c>
      <c r="C27" s="21" t="s">
        <v>20</v>
      </c>
      <c r="D27" s="27" t="s">
        <v>22</v>
      </c>
    </row>
    <row r="28" spans="1:4" s="3" customFormat="1" ht="24" customHeight="1">
      <c r="A28" s="17" t="s">
        <v>24</v>
      </c>
      <c r="B28" s="12"/>
      <c r="C28" s="12"/>
      <c r="D28" s="12"/>
    </row>
    <row r="29" spans="1:4" ht="24" customHeight="1">
      <c r="A29" s="26" t="s">
        <v>23</v>
      </c>
      <c r="B29" s="13"/>
      <c r="C29" s="13"/>
      <c r="D29" s="13"/>
    </row>
    <row r="30" spans="1:4" ht="18" customHeight="1">
      <c r="A30" s="22"/>
    </row>
    <row r="36" spans="1:1" ht="18" customHeight="1">
      <c r="A36" s="2"/>
    </row>
  </sheetData>
  <mergeCells count="2">
    <mergeCell ref="B4:D4"/>
    <mergeCell ref="B16:D16"/>
  </mergeCells>
  <printOptions horizontalCentered="1"/>
  <pageMargins left="0.43307086614173229" right="0.59055118110236227" top="0.98425196850393704" bottom="0.62992125984251968" header="0.51181102362204722" footer="0.35433070866141736"/>
  <pageSetup paperSize="9" orientation="portrait" r:id="rId1"/>
  <headerFooter alignWithMargins="0">
    <oddHeader xml:space="preserve">&amp;L&amp;"TH SarabunPSK,ธรรมดา"&amp;16 28&amp;C&amp;"TH SarabunPSK,ธรรมดา"&amp;16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2022-06-01T05:36:25Z</cp:lastPrinted>
  <dcterms:created xsi:type="dcterms:W3CDTF">2017-03-06T02:15:19Z</dcterms:created>
  <dcterms:modified xsi:type="dcterms:W3CDTF">2022-10-25T08:24:33Z</dcterms:modified>
</cp:coreProperties>
</file>