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FC73D525-5E1C-4AEB-B965-AB8B5EB81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C43" i="1"/>
  <c r="D40" i="1"/>
  <c r="C40" i="1"/>
  <c r="B40" i="1"/>
  <c r="B39" i="1"/>
  <c r="C35" i="1"/>
  <c r="B35" i="1"/>
  <c r="C32" i="1"/>
  <c r="C31" i="1"/>
  <c r="D33" i="1"/>
  <c r="D36" i="1"/>
  <c r="D37" i="1"/>
  <c r="D38" i="1"/>
  <c r="D39" i="1"/>
  <c r="D41" i="1"/>
  <c r="D43" i="1"/>
  <c r="D44" i="1"/>
  <c r="D45" i="1"/>
  <c r="D46" i="1"/>
  <c r="D47" i="1"/>
  <c r="D48" i="1"/>
  <c r="D49" i="1"/>
  <c r="D50" i="1"/>
  <c r="C33" i="1"/>
  <c r="C36" i="1"/>
  <c r="C37" i="1"/>
  <c r="C38" i="1"/>
  <c r="C39" i="1"/>
  <c r="C41" i="1"/>
  <c r="C44" i="1"/>
  <c r="C45" i="1"/>
  <c r="C46" i="1"/>
  <c r="C47" i="1"/>
  <c r="C48" i="1"/>
  <c r="C49" i="1"/>
  <c r="C50" i="1"/>
  <c r="B32" i="1"/>
  <c r="B33" i="1"/>
  <c r="B36" i="1"/>
  <c r="B37" i="1"/>
  <c r="B38" i="1"/>
  <c r="B41" i="1"/>
  <c r="B43" i="1"/>
  <c r="B44" i="1"/>
  <c r="B45" i="1"/>
  <c r="B46" i="1"/>
  <c r="B47" i="1"/>
  <c r="B48" i="1"/>
  <c r="B49" i="1"/>
  <c r="B50" i="1"/>
  <c r="D31" i="1"/>
  <c r="B31" i="1"/>
</calcChain>
</file>

<file path=xl/sharedStrings.xml><?xml version="1.0" encoding="utf-8"?>
<sst xmlns="http://schemas.openxmlformats.org/spreadsheetml/2006/main" count="84" uniqueCount="38">
  <si>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</si>
  <si>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</si>
  <si>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</si>
  <si>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</si>
  <si>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</si>
  <si>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</si>
  <si>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</si>
  <si>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</si>
  <si>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</si>
  <si>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</si>
  <si>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</si>
  <si>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</si>
  <si>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</si>
  <si>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</si>
  <si>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</si>
  <si>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</si>
  <si>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</si>
  <si>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</si>
  <si>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</si>
  <si>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</si>
  <si>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</si>
  <si>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</si>
  <si>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</si>
  <si>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</si>
  <si>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</si>
  <si>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</si>
  <si>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</si>
  <si>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</si>
  <si>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</si>
  <si>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</si>
  <si>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</si>
  <si>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</si>
  <si>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</si>
  <si>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</si>
  <si>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</si>
  <si>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</si>
  <si>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1 (มกราคม-มีนาคม) พ.ศ. 2565 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</si>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</sst>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0" xfId="1" applyNumberFormat="1" applyFont="1" applyFill="1" applyAlignment="1">
      <alignment horizontal="right"/>
    </xf>
    <xf numFmtId="164" fontId="8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6" zoomScale="93" zoomScaleNormal="93" workbookViewId="0">
      <selection activeCell="B31" sqref="B31"/>
    </sheetView>
  </sheetViews>
  <sheetFormatPr defaultColWidth="9" defaultRowHeight="21"/>
  <cols>
    <col min="1" max="1" width="51.140625" style="1" customWidth="1"/>
    <col min="2" max="4" width="12.42578125" style="1" customWidth="1"/>
    <col min="5" max="16384" width="9" style="1"/>
  </cols>
  <sheetData>
    <row r="1" spans="1:5" s="2" customFormat="1">
      <c r="A1" s="3" t="s">
        <v>32</v>
      </c>
    </row>
    <row r="2" spans="1:5" s="2" customFormat="1">
      <c r="A2" s="3" t="s">
        <v>36</v>
      </c>
    </row>
    <row r="3" spans="1:5" s="2" customFormat="1" ht="9.75" customHeight="1"/>
    <row r="4" spans="1:5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>
      <c r="A5" s="7"/>
      <c r="B5" s="13" t="s">
        <v>4</v>
      </c>
      <c r="C5" s="13"/>
      <c r="D5" s="13"/>
    </row>
    <row r="6" spans="1:5" s="2" customFormat="1">
      <c r="A6" s="8" t="s">
        <v>5</v>
      </c>
      <c r="B6" s="15">
        <v>631827.35</v>
      </c>
      <c r="C6" s="15">
        <v>351450.63</v>
      </c>
      <c r="D6" s="15">
        <v>280376.71000000002</v>
      </c>
    </row>
    <row r="7" spans="1:5" ht="18.75" customHeight="1">
      <c r="A7" s="9" t="s">
        <v>6</v>
      </c>
      <c r="B7" s="16">
        <v>300255.19</v>
      </c>
      <c r="C7" s="16">
        <v>178902.07</v>
      </c>
      <c r="D7" s="16">
        <v>121353.12</v>
      </c>
    </row>
    <row r="8" spans="1:5" ht="18.75" customHeight="1">
      <c r="A8" s="9" t="s">
        <v>7</v>
      </c>
      <c r="B8" s="16">
        <v>3774.3</v>
      </c>
      <c r="C8" s="16">
        <v>3774.3</v>
      </c>
      <c r="D8" s="17" t="s">
        <v>8</v>
      </c>
    </row>
    <row r="9" spans="1:5" ht="18.75" customHeight="1">
      <c r="A9" s="9" t="s">
        <v>9</v>
      </c>
      <c r="B9" s="16">
        <v>59717.29</v>
      </c>
      <c r="C9" s="16">
        <v>28982.7</v>
      </c>
      <c r="D9" s="16">
        <v>30734.58</v>
      </c>
      <c r="E9" s="4"/>
    </row>
    <row r="10" spans="1:5" ht="18.75" customHeight="1">
      <c r="A10" s="9" t="s">
        <v>10</v>
      </c>
      <c r="B10" s="17" t="s">
        <v>8</v>
      </c>
      <c r="C10" s="17" t="s">
        <v>8</v>
      </c>
      <c r="D10" s="17" t="s">
        <v>8</v>
      </c>
    </row>
    <row r="11" spans="1:5" ht="18.75" customHeight="1">
      <c r="A11" s="9" t="s">
        <v>11</v>
      </c>
      <c r="B11" s="16">
        <v>480.54</v>
      </c>
      <c r="C11" s="16">
        <v>480.54</v>
      </c>
      <c r="D11" s="17" t="s">
        <v>8</v>
      </c>
    </row>
    <row r="12" spans="1:5" ht="18.75" customHeight="1">
      <c r="A12" s="9" t="s">
        <v>12</v>
      </c>
      <c r="B12" s="16">
        <v>41019.370000000003</v>
      </c>
      <c r="C12" s="16">
        <v>36849.03</v>
      </c>
      <c r="D12" s="16">
        <v>4170.34</v>
      </c>
    </row>
    <row r="13" spans="1:5" ht="18.75" customHeight="1">
      <c r="A13" s="9" t="s">
        <v>33</v>
      </c>
      <c r="B13" s="16">
        <v>90128.47</v>
      </c>
      <c r="C13" s="16">
        <v>43862.02</v>
      </c>
      <c r="D13" s="16">
        <v>46266.45</v>
      </c>
    </row>
    <row r="14" spans="1:5" ht="18.75" customHeight="1">
      <c r="A14" s="9" t="s">
        <v>14</v>
      </c>
      <c r="B14" s="16">
        <v>6434.2</v>
      </c>
      <c r="C14" s="16">
        <v>5845.12</v>
      </c>
      <c r="D14" s="16">
        <v>589.09</v>
      </c>
    </row>
    <row r="15" spans="1:5" ht="18.75" customHeight="1">
      <c r="A15" s="9" t="s">
        <v>34</v>
      </c>
      <c r="B15" s="16">
        <v>35438.400000000001</v>
      </c>
      <c r="C15" s="16">
        <v>10760.57</v>
      </c>
      <c r="D15" s="16">
        <v>24677.82</v>
      </c>
    </row>
    <row r="16" spans="1:5" ht="18.75" customHeight="1">
      <c r="A16" s="9" t="s">
        <v>16</v>
      </c>
      <c r="B16" s="16">
        <v>3545.35</v>
      </c>
      <c r="C16" s="16">
        <v>1650.86</v>
      </c>
      <c r="D16" s="16">
        <v>1894.49</v>
      </c>
    </row>
    <row r="17" spans="1:4" ht="18.75" customHeight="1">
      <c r="A17" s="9" t="s">
        <v>17</v>
      </c>
      <c r="B17" s="16">
        <v>3705.51</v>
      </c>
      <c r="C17" s="16">
        <v>2839.82</v>
      </c>
      <c r="D17" s="16">
        <v>865.69</v>
      </c>
    </row>
    <row r="18" spans="1:4" ht="18.75" customHeight="1">
      <c r="A18" s="9" t="s">
        <v>18</v>
      </c>
      <c r="B18" s="17" t="s">
        <v>8</v>
      </c>
      <c r="C18" s="17" t="s">
        <v>8</v>
      </c>
      <c r="D18" s="17" t="s">
        <v>8</v>
      </c>
    </row>
    <row r="19" spans="1:4" ht="18.75" customHeight="1">
      <c r="A19" s="9" t="s">
        <v>19</v>
      </c>
      <c r="B19" s="16">
        <v>2188.04</v>
      </c>
      <c r="C19" s="16">
        <v>424.24</v>
      </c>
      <c r="D19" s="16">
        <v>1763.8</v>
      </c>
    </row>
    <row r="20" spans="1:4" ht="18.75" customHeight="1">
      <c r="A20" s="9" t="s">
        <v>20</v>
      </c>
      <c r="B20" s="16">
        <v>3331.94</v>
      </c>
      <c r="C20" s="16">
        <v>635.67999999999995</v>
      </c>
      <c r="D20" s="16">
        <v>2696.26</v>
      </c>
    </row>
    <row r="21" spans="1:4" ht="18.75" customHeight="1">
      <c r="A21" s="9" t="s">
        <v>21</v>
      </c>
      <c r="B21" s="16">
        <v>30170.35</v>
      </c>
      <c r="C21" s="16">
        <v>17988.849999999999</v>
      </c>
      <c r="D21" s="16">
        <v>12181.49</v>
      </c>
    </row>
    <row r="22" spans="1:4" ht="18.75" customHeight="1">
      <c r="A22" s="9" t="s">
        <v>22</v>
      </c>
      <c r="B22" s="16">
        <v>15703.82</v>
      </c>
      <c r="C22" s="16">
        <v>6734.66</v>
      </c>
      <c r="D22" s="16">
        <v>8969.16</v>
      </c>
    </row>
    <row r="23" spans="1:4" ht="18.75" customHeight="1">
      <c r="A23" s="9" t="s">
        <v>23</v>
      </c>
      <c r="B23" s="16">
        <v>17829.54</v>
      </c>
      <c r="C23" s="16">
        <v>3869.99</v>
      </c>
      <c r="D23" s="16">
        <v>13959.55</v>
      </c>
    </row>
    <row r="24" spans="1:4" ht="18.75" customHeight="1">
      <c r="A24" s="9" t="s">
        <v>24</v>
      </c>
      <c r="B24" s="16">
        <v>7033.41</v>
      </c>
      <c r="C24" s="16">
        <v>2486.79</v>
      </c>
      <c r="D24" s="16">
        <v>4546.62</v>
      </c>
    </row>
    <row r="25" spans="1:4" ht="18.75" customHeight="1">
      <c r="A25" s="9" t="s">
        <v>25</v>
      </c>
      <c r="B25" s="16">
        <v>7177.14</v>
      </c>
      <c r="C25" s="16">
        <v>4546.3999999999996</v>
      </c>
      <c r="D25" s="16">
        <v>2630.74</v>
      </c>
    </row>
    <row r="26" spans="1:4" ht="18.75" customHeight="1">
      <c r="A26" s="9" t="s">
        <v>31</v>
      </c>
      <c r="B26" s="16">
        <v>3894.5</v>
      </c>
      <c r="C26" s="16">
        <v>816.99</v>
      </c>
      <c r="D26" s="16">
        <v>3077.51</v>
      </c>
    </row>
    <row r="27" spans="1:4" ht="18.75" customHeight="1">
      <c r="A27" s="9" t="s">
        <v>26</v>
      </c>
      <c r="B27" s="17" t="s">
        <v>8</v>
      </c>
      <c r="C27" s="17" t="s">
        <v>8</v>
      </c>
      <c r="D27" s="17" t="s">
        <v>8</v>
      </c>
    </row>
    <row r="28" spans="1:4" ht="18.75" customHeight="1">
      <c r="A28" s="9" t="s">
        <v>27</v>
      </c>
      <c r="B28" s="18" t="s">
        <v>8</v>
      </c>
      <c r="C28" s="17" t="s">
        <v>8</v>
      </c>
      <c r="D28" s="18" t="s">
        <v>8</v>
      </c>
    </row>
    <row r="29" spans="1:4" s="2" customFormat="1">
      <c r="A29" s="7"/>
      <c r="B29" s="14" t="s">
        <v>28</v>
      </c>
      <c r="C29" s="14"/>
      <c r="D29" s="14"/>
    </row>
    <row r="30" spans="1:4" s="2" customFormat="1">
      <c r="A30" s="8" t="s">
        <v>5</v>
      </c>
      <c r="B30" s="11">
        <f>SUM(B31:B52)</f>
        <v>100.00000158271082</v>
      </c>
      <c r="C30" s="11">
        <f>SUM(C31:C52)</f>
        <v>100</v>
      </c>
      <c r="D30" s="11">
        <f>SUM(D31:D52)</f>
        <v>99.999999999999986</v>
      </c>
    </row>
    <row r="31" spans="1:4" ht="16.5" customHeight="1">
      <c r="A31" s="9" t="s">
        <v>6</v>
      </c>
      <c r="B31" s="12">
        <f>B7*100/$B$6</f>
        <v>47.52171459497599</v>
      </c>
      <c r="C31" s="12">
        <f>C7*100/$C$6</f>
        <v>50.903897938666375</v>
      </c>
      <c r="D31" s="12">
        <f>D7*100/$D$6</f>
        <v>43.282168479685772</v>
      </c>
    </row>
    <row r="32" spans="1:4" ht="16.5" customHeight="1">
      <c r="A32" s="9" t="s">
        <v>7</v>
      </c>
      <c r="B32" s="12">
        <f t="shared" ref="B32:B51" si="0">B8*100/$B$6</f>
        <v>0.59736255481817935</v>
      </c>
      <c r="C32" s="12">
        <f>C8*100/$C$6</f>
        <v>1.0739203967282687</v>
      </c>
      <c r="D32" s="12" t="s">
        <v>8</v>
      </c>
    </row>
    <row r="33" spans="1:4" ht="16.5" customHeight="1">
      <c r="A33" s="9" t="s">
        <v>9</v>
      </c>
      <c r="B33" s="12">
        <f t="shared" si="0"/>
        <v>9.451520261033334</v>
      </c>
      <c r="C33" s="12">
        <f t="shared" ref="C33:C50" si="1">C9*100/$C$6</f>
        <v>8.2465921315890078</v>
      </c>
      <c r="D33" s="12">
        <f t="shared" ref="D32:D51" si="2">D9*100/$D$6</f>
        <v>10.961887668915153</v>
      </c>
    </row>
    <row r="34" spans="1:4" ht="16.5" customHeight="1">
      <c r="A34" s="9" t="s">
        <v>10</v>
      </c>
      <c r="B34" s="12" t="s">
        <v>8</v>
      </c>
      <c r="C34" s="12" t="s">
        <v>8</v>
      </c>
      <c r="D34" s="12" t="s">
        <v>8</v>
      </c>
    </row>
    <row r="35" spans="1:4" ht="16.5" customHeight="1">
      <c r="A35" s="9" t="s">
        <v>11</v>
      </c>
      <c r="B35" s="12">
        <f>B11*100/B6</f>
        <v>7.605558702072647E-2</v>
      </c>
      <c r="C35" s="12">
        <f>C11*100/C6</f>
        <v>0.13673044205383839</v>
      </c>
      <c r="D35" s="12" t="s">
        <v>8</v>
      </c>
    </row>
    <row r="36" spans="1:4" ht="16.5" customHeight="1">
      <c r="A36" s="9" t="s">
        <v>12</v>
      </c>
      <c r="B36" s="12">
        <f t="shared" si="0"/>
        <v>6.4921801818170746</v>
      </c>
      <c r="C36" s="12">
        <f t="shared" si="1"/>
        <v>10.484838226068907</v>
      </c>
      <c r="D36" s="12">
        <f t="shared" si="2"/>
        <v>1.4874059974524987</v>
      </c>
    </row>
    <row r="37" spans="1:4" ht="16.5" customHeight="1">
      <c r="A37" s="9" t="s">
        <v>13</v>
      </c>
      <c r="B37" s="12">
        <f t="shared" si="0"/>
        <v>14.264730705310557</v>
      </c>
      <c r="C37" s="12">
        <f t="shared" si="1"/>
        <v>12.480279235806178</v>
      </c>
      <c r="D37" s="12">
        <f t="shared" si="2"/>
        <v>16.501531100782227</v>
      </c>
    </row>
    <row r="38" spans="1:4" ht="16.5" customHeight="1">
      <c r="A38" s="9" t="s">
        <v>14</v>
      </c>
      <c r="B38" s="12">
        <f t="shared" si="0"/>
        <v>1.0183478128954058</v>
      </c>
      <c r="C38" s="12">
        <f t="shared" si="1"/>
        <v>1.6631411359256918</v>
      </c>
      <c r="D38" s="12">
        <f t="shared" si="2"/>
        <v>0.21010660978224616</v>
      </c>
    </row>
    <row r="39" spans="1:4" ht="16.5" customHeight="1">
      <c r="A39" s="9" t="s">
        <v>15</v>
      </c>
      <c r="B39" s="12">
        <f>B15*100/$B$6</f>
        <v>5.6088740064829423</v>
      </c>
      <c r="C39" s="12">
        <f t="shared" si="1"/>
        <v>3.0617586316462142</v>
      </c>
      <c r="D39" s="12">
        <f t="shared" si="2"/>
        <v>8.8016654450364289</v>
      </c>
    </row>
    <row r="40" spans="1:4" ht="16.5" customHeight="1">
      <c r="A40" s="9" t="s">
        <v>16</v>
      </c>
      <c r="B40" s="12">
        <f>B16*100/$B$6</f>
        <v>0.56112638998612518</v>
      </c>
      <c r="C40" s="12">
        <f t="shared" si="1"/>
        <v>0.46972742658051286</v>
      </c>
      <c r="D40" s="12">
        <f>D16*100/$D$6</f>
        <v>0.67569449687885985</v>
      </c>
    </row>
    <row r="41" spans="1:4" ht="16.5" customHeight="1">
      <c r="A41" s="9" t="s">
        <v>17</v>
      </c>
      <c r="B41" s="12">
        <f t="shared" si="0"/>
        <v>0.5864750869046742</v>
      </c>
      <c r="C41" s="12">
        <f t="shared" si="1"/>
        <v>0.80802814324162686</v>
      </c>
      <c r="D41" s="12">
        <f t="shared" si="2"/>
        <v>0.30875959704356326</v>
      </c>
    </row>
    <row r="42" spans="1:4" ht="16.5" customHeight="1">
      <c r="A42" s="9" t="s">
        <v>18</v>
      </c>
      <c r="B42" s="12" t="s">
        <v>8</v>
      </c>
      <c r="C42" s="12" t="s">
        <v>8</v>
      </c>
      <c r="D42" s="12" t="s">
        <v>8</v>
      </c>
    </row>
    <row r="43" spans="1:4" ht="16.5" customHeight="1">
      <c r="A43" s="9" t="s">
        <v>29</v>
      </c>
      <c r="B43" s="12">
        <f t="shared" si="0"/>
        <v>0.34630346407131635</v>
      </c>
      <c r="C43" s="12">
        <f>C19*100/C6</f>
        <v>0.12071112235593374</v>
      </c>
      <c r="D43" s="12">
        <f t="shared" si="2"/>
        <v>0.62908220871840603</v>
      </c>
    </row>
    <row r="44" spans="1:4" ht="16.5" customHeight="1">
      <c r="A44" s="9" t="s">
        <v>20</v>
      </c>
      <c r="B44" s="12">
        <f t="shared" si="0"/>
        <v>0.52734975780962945</v>
      </c>
      <c r="C44" s="12">
        <f t="shared" si="1"/>
        <v>0.18087319974358843</v>
      </c>
      <c r="D44" s="12">
        <f t="shared" si="2"/>
        <v>0.96165619462472463</v>
      </c>
    </row>
    <row r="45" spans="1:4" ht="16.5" customHeight="1">
      <c r="A45" s="9" t="s">
        <v>30</v>
      </c>
      <c r="B45" s="12">
        <f t="shared" si="0"/>
        <v>4.775094018959452</v>
      </c>
      <c r="C45" s="12">
        <f t="shared" si="1"/>
        <v>5.1184571784662891</v>
      </c>
      <c r="D45" s="12">
        <f t="shared" si="2"/>
        <v>4.3446868322265422</v>
      </c>
    </row>
    <row r="46" spans="1:4" ht="16.5" customHeight="1">
      <c r="A46" s="9" t="s">
        <v>22</v>
      </c>
      <c r="B46" s="12">
        <f t="shared" si="0"/>
        <v>2.4854606246469073</v>
      </c>
      <c r="C46" s="12">
        <f t="shared" si="1"/>
        <v>1.9162463871525852</v>
      </c>
      <c r="D46" s="12">
        <f t="shared" si="2"/>
        <v>3.1989675604653467</v>
      </c>
    </row>
    <row r="47" spans="1:4" ht="16.5" customHeight="1">
      <c r="A47" s="9" t="s">
        <v>23</v>
      </c>
      <c r="B47" s="12">
        <f t="shared" si="0"/>
        <v>2.8219006347224442</v>
      </c>
      <c r="C47" s="12">
        <f t="shared" si="1"/>
        <v>1.1011475495149916</v>
      </c>
      <c r="D47" s="12">
        <f t="shared" si="2"/>
        <v>4.9788550554002855</v>
      </c>
    </row>
    <row r="48" spans="1:4" ht="16.5" customHeight="1">
      <c r="A48" s="9" t="s">
        <v>24</v>
      </c>
      <c r="B48" s="12">
        <f t="shared" si="0"/>
        <v>1.1131854295322923</v>
      </c>
      <c r="C48" s="12">
        <f t="shared" si="1"/>
        <v>0.7075787572211778</v>
      </c>
      <c r="D48" s="12">
        <f t="shared" si="2"/>
        <v>1.6216111530804393</v>
      </c>
    </row>
    <row r="49" spans="1:4" ht="16.5" customHeight="1">
      <c r="A49" s="9" t="s">
        <v>25</v>
      </c>
      <c r="B49" s="12">
        <f t="shared" si="0"/>
        <v>1.1359337325299388</v>
      </c>
      <c r="C49" s="12">
        <f t="shared" si="1"/>
        <v>1.2936098592283074</v>
      </c>
      <c r="D49" s="12">
        <f t="shared" si="2"/>
        <v>0.93828763451857322</v>
      </c>
    </row>
    <row r="50" spans="1:4" ht="16.5" customHeight="1">
      <c r="A50" s="9" t="s">
        <v>31</v>
      </c>
      <c r="B50" s="12">
        <f t="shared" si="0"/>
        <v>0.61638673919386366</v>
      </c>
      <c r="C50" s="12">
        <f t="shared" si="1"/>
        <v>0.23246223801049951</v>
      </c>
      <c r="D50" s="12">
        <f t="shared" si="2"/>
        <v>1.0976339653889227</v>
      </c>
    </row>
    <row r="51" spans="1:4" ht="16.5" customHeight="1">
      <c r="A51" s="9" t="s">
        <v>26</v>
      </c>
      <c r="B51" s="12" t="s">
        <v>8</v>
      </c>
      <c r="C51" s="12" t="s">
        <v>8</v>
      </c>
      <c r="D51" s="12" t="s">
        <v>8</v>
      </c>
    </row>
    <row r="52" spans="1:4" ht="16.5" customHeight="1">
      <c r="A52" s="9" t="s">
        <v>27</v>
      </c>
      <c r="B52" s="12" t="s">
        <v>8</v>
      </c>
      <c r="C52" s="12" t="s">
        <v>8</v>
      </c>
      <c r="D52" s="12" t="s">
        <v>8</v>
      </c>
    </row>
    <row r="53" spans="1:4" ht="16.5" customHeight="1">
      <c r="A53" s="10"/>
      <c r="B53" s="10"/>
      <c r="C53" s="10"/>
      <c r="D53" s="10"/>
    </row>
    <row r="54" spans="1:4">
      <c r="A54" s="9"/>
      <c r="B54" s="9"/>
      <c r="C54" s="9"/>
      <c r="D54" s="9"/>
    </row>
    <row r="55" spans="1:4">
      <c r="A55" s="9" t="s">
        <v>37</v>
      </c>
      <c r="B55" s="9"/>
      <c r="C55" s="9"/>
      <c r="D55" s="9"/>
    </row>
    <row r="56" spans="1:4">
      <c r="A56" s="9" t="s">
        <v>35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2022-06-13T06:54:33Z</dcterms:modified>
</cp:coreProperties>
</file>