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2-65\"/>
    </mc:Choice>
  </mc:AlternateContent>
  <xr:revisionPtr revIDLastSave="0" documentId="13_ncr:1_{71F5FDD2-48FA-4BD4-8DA4-EB6DB0BBDF41}" xr6:coauthVersionLast="47" xr6:coauthVersionMax="47" xr10:uidLastSave="{00000000-0000-0000-0000-000000000000}"/>
  <bookViews>
    <workbookView xWindow="12060" yWindow="60" windowWidth="16080" windowHeight="150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33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D49" i="1"/>
  <c r="D50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B30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31" i="1"/>
  <c r="D31" i="1"/>
  <c r="C31" i="1"/>
  <c r="C30" i="1" l="1"/>
</calcChain>
</file>

<file path=xl/sharedStrings.xml><?xml version="1.0" encoding="utf-8"?>
<sst xmlns="http://schemas.openxmlformats.org/spreadsheetml/2006/main" count="78" uniqueCount="38">
  <si>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</si>
  <si>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</si>
  <si>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</si>
  <si>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</si>
  <si>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</si>
  <si>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</si>
  <si>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</si>
  <si>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</si>
  <si>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</si>
  <si>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</si>
  <si>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</si>
  <si>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</si>
  <si>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</si>
  <si>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</si>
  <si>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</si>
  <si>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</si>
  <si>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</si>
  <si>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</si>
  <si>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</si>
  <si>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</si>
  <si>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</si>
  <si>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</si>
  <si>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</si>
  <si>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</si>
  <si>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</si>
  <si>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</si>
  <si>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</si>
  <si>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</si>
  <si>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</si>
  <si>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</si>
  <si>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</si>
  <si>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 xml:space="preserve">20. กิจกรรมการจ้างงานในครัวเรือนส่วนบุคคล </t>
  </si>
  <si>
    <t xml:space="preserve">ตารางที่  4  จำนวน และร้อยละของประชากรอายุ 15 ปีขึ้นไปที่มีงานทำ จำแนกตามอุตสาหกรรม </t>
  </si>
  <si>
    <t xml:space="preserve">7. การขายส่ง การขายปลีก </t>
  </si>
  <si>
    <t>9. กิจกรรมโรงแรมและอาหาร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</si>
  <si>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</si>
  <si>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2 (เมษายน-มิถุนายน) พ.ศ. 25645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</si>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</sst>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topLeftCell="A40" zoomScaleNormal="100" workbookViewId="0">
      <selection activeCell="F51" sqref="F51"/>
    </sheetView>
  </sheetViews>
  <sheetFormatPr defaultColWidth="9" defaultRowHeight="21"/>
  <cols>
    <col min="1" max="1" width="51.140625" style="1" customWidth="1"/>
    <col min="2" max="4" width="12.42578125" style="1" customWidth="1"/>
    <col min="5" max="16384" width="9" style="1"/>
  </cols>
  <sheetData>
    <row r="1" spans="1:5" s="2" customFormat="1">
      <c r="A1" s="3" t="s">
        <v>32</v>
      </c>
    </row>
    <row r="2" spans="1:5" s="2" customFormat="1">
      <c r="A2" s="3" t="s">
        <v>36</v>
      </c>
    </row>
    <row r="3" spans="1:5" s="2" customFormat="1" ht="9.75" customHeight="1"/>
    <row r="4" spans="1:5" s="2" customFormat="1">
      <c r="A4" s="5" t="s">
        <v>0</v>
      </c>
      <c r="B4" s="6" t="s">
        <v>1</v>
      </c>
      <c r="C4" s="6" t="s">
        <v>2</v>
      </c>
      <c r="D4" s="6" t="s">
        <v>3</v>
      </c>
    </row>
    <row r="5" spans="1:5" s="2" customFormat="1">
      <c r="A5" s="7"/>
      <c r="B5" s="14" t="s">
        <v>4</v>
      </c>
      <c r="C5" s="14"/>
      <c r="D5" s="14"/>
    </row>
    <row r="6" spans="1:5" s="2" customFormat="1">
      <c r="A6" s="8" t="s">
        <v>5</v>
      </c>
      <c r="B6" s="11">
        <v>651487.78</v>
      </c>
      <c r="C6" s="11">
        <v>348425.49</v>
      </c>
      <c r="D6" s="11">
        <v>303062.28999999998</v>
      </c>
    </row>
    <row r="7" spans="1:5" ht="18.75" customHeight="1">
      <c r="A7" s="9" t="s">
        <v>6</v>
      </c>
      <c r="B7" s="12">
        <v>300126.75</v>
      </c>
      <c r="C7" s="12">
        <v>174288.64000000001</v>
      </c>
      <c r="D7" s="12">
        <v>125838.11</v>
      </c>
    </row>
    <row r="8" spans="1:5" ht="18.75" customHeight="1">
      <c r="A8" s="9" t="s">
        <v>7</v>
      </c>
      <c r="B8" s="12" t="s">
        <v>8</v>
      </c>
      <c r="C8" s="12" t="s">
        <v>8</v>
      </c>
      <c r="D8" s="12" t="s">
        <v>8</v>
      </c>
    </row>
    <row r="9" spans="1:5" ht="18.75" customHeight="1">
      <c r="A9" s="9" t="s">
        <v>9</v>
      </c>
      <c r="B9" s="12">
        <v>51587.01</v>
      </c>
      <c r="C9" s="12">
        <v>23086.28</v>
      </c>
      <c r="D9" s="12">
        <v>28500.73</v>
      </c>
      <c r="E9" s="4"/>
    </row>
    <row r="10" spans="1:5" ht="18.75" customHeight="1">
      <c r="A10" s="9" t="s">
        <v>10</v>
      </c>
      <c r="B10" s="12">
        <v>304</v>
      </c>
      <c r="C10" s="12">
        <v>304</v>
      </c>
      <c r="D10" s="12" t="s">
        <v>8</v>
      </c>
    </row>
    <row r="11" spans="1:5" ht="18.75" customHeight="1">
      <c r="A11" s="9" t="s">
        <v>11</v>
      </c>
      <c r="B11" s="12">
        <v>2274.27</v>
      </c>
      <c r="C11" s="12">
        <v>796.33</v>
      </c>
      <c r="D11" s="12">
        <v>1477.94</v>
      </c>
    </row>
    <row r="12" spans="1:5" ht="18.75" customHeight="1">
      <c r="A12" s="9" t="s">
        <v>12</v>
      </c>
      <c r="B12" s="12">
        <v>47024.52</v>
      </c>
      <c r="C12" s="12">
        <v>43065.48</v>
      </c>
      <c r="D12" s="12">
        <v>3959.04</v>
      </c>
    </row>
    <row r="13" spans="1:5" ht="18.75" customHeight="1">
      <c r="A13" s="9" t="s">
        <v>33</v>
      </c>
      <c r="B13" s="12">
        <v>105228.34</v>
      </c>
      <c r="C13" s="12">
        <v>45992.08</v>
      </c>
      <c r="D13" s="12">
        <v>59236.26</v>
      </c>
    </row>
    <row r="14" spans="1:5" ht="18.75" customHeight="1">
      <c r="A14" s="9" t="s">
        <v>14</v>
      </c>
      <c r="B14" s="12">
        <v>9409.6200000000008</v>
      </c>
      <c r="C14" s="12">
        <v>8355.02</v>
      </c>
      <c r="D14" s="12">
        <v>1054.5999999999999</v>
      </c>
    </row>
    <row r="15" spans="1:5" ht="18.75" customHeight="1">
      <c r="A15" s="9" t="s">
        <v>34</v>
      </c>
      <c r="B15" s="12">
        <v>42201.22</v>
      </c>
      <c r="C15" s="12">
        <v>10759.1</v>
      </c>
      <c r="D15" s="12">
        <v>31442.12</v>
      </c>
    </row>
    <row r="16" spans="1:5" ht="18.75" customHeight="1">
      <c r="A16" s="9" t="s">
        <v>16</v>
      </c>
      <c r="B16" s="12">
        <v>2881.47</v>
      </c>
      <c r="C16" s="12">
        <v>2551.66</v>
      </c>
      <c r="D16" s="12">
        <v>329.82</v>
      </c>
    </row>
    <row r="17" spans="1:4" ht="18.75" customHeight="1">
      <c r="A17" s="9" t="s">
        <v>17</v>
      </c>
      <c r="B17" s="12">
        <v>5193.33</v>
      </c>
      <c r="C17" s="12">
        <v>3966.55</v>
      </c>
      <c r="D17" s="12">
        <v>1226.79</v>
      </c>
    </row>
    <row r="18" spans="1:4" ht="18.75" customHeight="1">
      <c r="A18" s="9" t="s">
        <v>18</v>
      </c>
      <c r="B18" s="12">
        <v>92.64</v>
      </c>
      <c r="C18" s="12">
        <v>92.64</v>
      </c>
      <c r="D18" s="12" t="s">
        <v>8</v>
      </c>
    </row>
    <row r="19" spans="1:4" ht="18.75" customHeight="1">
      <c r="A19" s="9" t="s">
        <v>19</v>
      </c>
      <c r="B19" s="12">
        <v>517.65</v>
      </c>
      <c r="C19" s="12">
        <v>204.91</v>
      </c>
      <c r="D19" s="12">
        <v>312.73</v>
      </c>
    </row>
    <row r="20" spans="1:4" ht="18.75" customHeight="1">
      <c r="A20" s="9" t="s">
        <v>20</v>
      </c>
      <c r="B20" s="12">
        <v>3241.6</v>
      </c>
      <c r="C20" s="12">
        <v>1692.89</v>
      </c>
      <c r="D20" s="12">
        <v>1548.71</v>
      </c>
    </row>
    <row r="21" spans="1:4" ht="18.75" customHeight="1">
      <c r="A21" s="9" t="s">
        <v>21</v>
      </c>
      <c r="B21" s="12">
        <v>31625.39</v>
      </c>
      <c r="C21" s="12">
        <v>18730.05</v>
      </c>
      <c r="D21" s="12">
        <v>12895.33</v>
      </c>
    </row>
    <row r="22" spans="1:4" ht="18.75" customHeight="1">
      <c r="A22" s="9" t="s">
        <v>22</v>
      </c>
      <c r="B22" s="12">
        <v>19578.13</v>
      </c>
      <c r="C22" s="12">
        <v>6993.27</v>
      </c>
      <c r="D22" s="12">
        <v>12584.86</v>
      </c>
    </row>
    <row r="23" spans="1:4" ht="18.75" customHeight="1">
      <c r="A23" s="9" t="s">
        <v>23</v>
      </c>
      <c r="B23" s="12">
        <v>19574.55</v>
      </c>
      <c r="C23" s="12">
        <v>3349.89</v>
      </c>
      <c r="D23" s="12">
        <v>16224.67</v>
      </c>
    </row>
    <row r="24" spans="1:4" ht="18.75" customHeight="1">
      <c r="A24" s="9" t="s">
        <v>24</v>
      </c>
      <c r="B24" s="12">
        <v>4176.24</v>
      </c>
      <c r="C24" s="12">
        <v>1413.8</v>
      </c>
      <c r="D24" s="12">
        <v>2762.44</v>
      </c>
    </row>
    <row r="25" spans="1:4" ht="18.75" customHeight="1">
      <c r="A25" s="9" t="s">
        <v>25</v>
      </c>
      <c r="B25" s="12">
        <v>4740.83</v>
      </c>
      <c r="C25" s="12">
        <v>2623.28</v>
      </c>
      <c r="D25" s="12">
        <v>2117.5500000000002</v>
      </c>
    </row>
    <row r="26" spans="1:4" ht="18.75" customHeight="1">
      <c r="A26" s="9" t="s">
        <v>31</v>
      </c>
      <c r="B26" s="12">
        <v>1710.2</v>
      </c>
      <c r="C26" s="12">
        <v>159.6</v>
      </c>
      <c r="D26" s="12">
        <v>1550.6</v>
      </c>
    </row>
    <row r="27" spans="1:4" ht="18.75" customHeight="1">
      <c r="A27" s="9" t="s">
        <v>26</v>
      </c>
      <c r="B27" s="12" t="s">
        <v>8</v>
      </c>
      <c r="C27" s="12" t="s">
        <v>8</v>
      </c>
      <c r="D27" s="12" t="s">
        <v>8</v>
      </c>
    </row>
    <row r="28" spans="1:4" ht="18.75" customHeight="1">
      <c r="A28" s="9" t="s">
        <v>27</v>
      </c>
      <c r="B28" s="13" t="s">
        <v>8</v>
      </c>
      <c r="C28" s="12" t="s">
        <v>8</v>
      </c>
      <c r="D28" s="13" t="s">
        <v>8</v>
      </c>
    </row>
    <row r="29" spans="1:4" s="2" customFormat="1">
      <c r="A29" s="7"/>
      <c r="B29" s="15" t="s">
        <v>28</v>
      </c>
      <c r="C29" s="15"/>
      <c r="D29" s="15"/>
    </row>
    <row r="30" spans="1:4" s="2" customFormat="1">
      <c r="A30" s="8" t="s">
        <v>5</v>
      </c>
      <c r="B30" s="16">
        <f>SUM(B31:B52)</f>
        <v>99.999996930103606</v>
      </c>
      <c r="C30" s="16">
        <f>SUM(C31:C52)</f>
        <v>99.999994259891821</v>
      </c>
      <c r="D30" s="16">
        <f>SUM(D31:D52)</f>
        <v>100.00000329965171</v>
      </c>
    </row>
    <row r="31" spans="1:4" ht="16.5" customHeight="1">
      <c r="A31" s="9" t="s">
        <v>6</v>
      </c>
      <c r="B31" s="17">
        <f>B7*100/$B$6</f>
        <v>46.06790168804087</v>
      </c>
      <c r="C31" s="17">
        <f>C7*100/$C$6</f>
        <v>50.021782275458662</v>
      </c>
      <c r="D31" s="17">
        <f>D7*100/$D$6</f>
        <v>41.522193341837422</v>
      </c>
    </row>
    <row r="32" spans="1:4" ht="16.5" customHeight="1">
      <c r="A32" s="9" t="s">
        <v>7</v>
      </c>
      <c r="B32" s="17" t="s">
        <v>8</v>
      </c>
      <c r="C32" s="17" t="s">
        <v>8</v>
      </c>
      <c r="D32" s="17" t="s">
        <v>8</v>
      </c>
    </row>
    <row r="33" spans="1:4" ht="16.5" customHeight="1">
      <c r="A33" s="9" t="s">
        <v>9</v>
      </c>
      <c r="B33" s="17">
        <f t="shared" ref="B32:B50" si="0">B9*100/$B$6</f>
        <v>7.9183388520349522</v>
      </c>
      <c r="C33" s="17">
        <f t="shared" ref="C32:C50" si="1">C9*100/$C$6</f>
        <v>6.6258872162309368</v>
      </c>
      <c r="D33" s="17">
        <f t="shared" ref="D32:D50" si="2">D9*100/$D$6</f>
        <v>9.4042482157710889</v>
      </c>
    </row>
    <row r="34" spans="1:4" ht="16.5" customHeight="1">
      <c r="A34" s="9" t="s">
        <v>10</v>
      </c>
      <c r="B34" s="17">
        <f t="shared" si="0"/>
        <v>4.6662425502439965E-2</v>
      </c>
      <c r="C34" s="17">
        <f t="shared" si="1"/>
        <v>8.7249644106118643E-2</v>
      </c>
      <c r="D34" s="17" t="s">
        <v>8</v>
      </c>
    </row>
    <row r="35" spans="1:4" ht="16.5" customHeight="1">
      <c r="A35" s="9" t="s">
        <v>11</v>
      </c>
      <c r="B35" s="17">
        <f t="shared" si="0"/>
        <v>0.34908866594550703</v>
      </c>
      <c r="C35" s="17">
        <f t="shared" si="1"/>
        <v>0.22855101674679429</v>
      </c>
      <c r="D35" s="17">
        <f t="shared" si="2"/>
        <v>0.48766872315259019</v>
      </c>
    </row>
    <row r="36" spans="1:4" ht="16.5" customHeight="1">
      <c r="A36" s="9" t="s">
        <v>12</v>
      </c>
      <c r="B36" s="17">
        <f t="shared" si="0"/>
        <v>7.2180202673947313</v>
      </c>
      <c r="C36" s="17">
        <f t="shared" si="1"/>
        <v>12.360025668615693</v>
      </c>
      <c r="D36" s="17">
        <f t="shared" si="2"/>
        <v>1.3063453061085233</v>
      </c>
    </row>
    <row r="37" spans="1:4" ht="16.5" customHeight="1">
      <c r="A37" s="9" t="s">
        <v>13</v>
      </c>
      <c r="B37" s="17">
        <f t="shared" si="0"/>
        <v>16.152005184195474</v>
      </c>
      <c r="C37" s="17">
        <f t="shared" si="1"/>
        <v>13.19997569638203</v>
      </c>
      <c r="D37" s="17">
        <f t="shared" si="2"/>
        <v>19.545902593159976</v>
      </c>
    </row>
    <row r="38" spans="1:4" ht="16.5" customHeight="1">
      <c r="A38" s="9" t="s">
        <v>14</v>
      </c>
      <c r="B38" s="17">
        <f t="shared" si="0"/>
        <v>1.4443279350535172</v>
      </c>
      <c r="C38" s="17">
        <f t="shared" si="1"/>
        <v>2.3979359259852084</v>
      </c>
      <c r="D38" s="17">
        <f t="shared" si="2"/>
        <v>0.34798126814127878</v>
      </c>
    </row>
    <row r="39" spans="1:4" ht="16.5" customHeight="1">
      <c r="A39" s="9" t="s">
        <v>15</v>
      </c>
      <c r="B39" s="17">
        <f t="shared" si="0"/>
        <v>6.477668698559472</v>
      </c>
      <c r="C39" s="17">
        <f t="shared" si="1"/>
        <v>3.0879198878359904</v>
      </c>
      <c r="D39" s="17">
        <f t="shared" si="2"/>
        <v>10.374804466764902</v>
      </c>
    </row>
    <row r="40" spans="1:4" ht="16.5" customHeight="1">
      <c r="A40" s="9" t="s">
        <v>16</v>
      </c>
      <c r="B40" s="17">
        <f t="shared" si="0"/>
        <v>0.44229072109380163</v>
      </c>
      <c r="C40" s="17">
        <f t="shared" si="1"/>
        <v>0.73234021999940357</v>
      </c>
      <c r="D40" s="17">
        <f t="shared" si="2"/>
        <v>0.10882911232539028</v>
      </c>
    </row>
    <row r="41" spans="1:4" ht="16.5" customHeight="1">
      <c r="A41" s="9" t="s">
        <v>17</v>
      </c>
      <c r="B41" s="17">
        <f t="shared" si="0"/>
        <v>0.7971492573506137</v>
      </c>
      <c r="C41" s="17">
        <f t="shared" si="1"/>
        <v>1.1384213020694898</v>
      </c>
      <c r="D41" s="17">
        <f t="shared" si="2"/>
        <v>0.40479797074060259</v>
      </c>
    </row>
    <row r="42" spans="1:4" ht="16.5" customHeight="1">
      <c r="A42" s="9" t="s">
        <v>18</v>
      </c>
      <c r="B42" s="17">
        <f t="shared" si="0"/>
        <v>1.4219760192585654E-2</v>
      </c>
      <c r="C42" s="17">
        <f t="shared" si="1"/>
        <v>2.6588181019706683E-2</v>
      </c>
      <c r="D42" s="17" t="s">
        <v>8</v>
      </c>
    </row>
    <row r="43" spans="1:4" ht="16.5" customHeight="1">
      <c r="A43" s="9" t="s">
        <v>29</v>
      </c>
      <c r="B43" s="17">
        <f t="shared" si="0"/>
        <v>7.9456593951769891E-2</v>
      </c>
      <c r="C43" s="17">
        <f t="shared" si="1"/>
        <v>5.8810278203239377E-2</v>
      </c>
      <c r="D43" s="17">
        <f t="shared" si="2"/>
        <v>0.10319000757237069</v>
      </c>
    </row>
    <row r="44" spans="1:4" ht="16.5" customHeight="1">
      <c r="A44" s="9" t="s">
        <v>20</v>
      </c>
      <c r="B44" s="17">
        <f t="shared" si="0"/>
        <v>0.49756881088391247</v>
      </c>
      <c r="C44" s="17">
        <f t="shared" si="1"/>
        <v>0.48586858556186574</v>
      </c>
      <c r="D44" s="17">
        <f t="shared" si="2"/>
        <v>0.51102035822404701</v>
      </c>
    </row>
    <row r="45" spans="1:4" ht="16.5" customHeight="1">
      <c r="A45" s="9" t="s">
        <v>30</v>
      </c>
      <c r="B45" s="17">
        <f t="shared" si="0"/>
        <v>4.8543335686204276</v>
      </c>
      <c r="C45" s="17">
        <f t="shared" si="1"/>
        <v>5.3756256466769985</v>
      </c>
      <c r="D45" s="17">
        <f t="shared" si="2"/>
        <v>4.2550097539354041</v>
      </c>
    </row>
    <row r="46" spans="1:4" ht="16.5" customHeight="1">
      <c r="A46" s="9" t="s">
        <v>22</v>
      </c>
      <c r="B46" s="17">
        <f t="shared" si="0"/>
        <v>3.0051415546121216</v>
      </c>
      <c r="C46" s="17">
        <f t="shared" si="1"/>
        <v>2.0071063113091983</v>
      </c>
      <c r="D46" s="17">
        <f t="shared" si="2"/>
        <v>4.1525654676469319</v>
      </c>
    </row>
    <row r="47" spans="1:4" ht="16.5" customHeight="1">
      <c r="A47" s="9" t="s">
        <v>23</v>
      </c>
      <c r="B47" s="17">
        <f t="shared" si="0"/>
        <v>3.0045920431539024</v>
      </c>
      <c r="C47" s="17">
        <f t="shared" si="1"/>
        <v>0.9614365470218611</v>
      </c>
      <c r="D47" s="17">
        <f t="shared" si="2"/>
        <v>5.3535759925789517</v>
      </c>
    </row>
    <row r="48" spans="1:4" ht="16.5" customHeight="1">
      <c r="A48" s="9" t="s">
        <v>24</v>
      </c>
      <c r="B48" s="17">
        <f t="shared" si="0"/>
        <v>0.64103121013259834</v>
      </c>
      <c r="C48" s="17">
        <f t="shared" si="1"/>
        <v>0.40576824617510043</v>
      </c>
      <c r="D48" s="17">
        <f t="shared" si="2"/>
        <v>0.91150898384619217</v>
      </c>
    </row>
    <row r="49" spans="1:4" ht="16.5" customHeight="1">
      <c r="A49" s="9" t="s">
        <v>25</v>
      </c>
      <c r="B49" s="17">
        <f t="shared" si="0"/>
        <v>0.72769285096951475</v>
      </c>
      <c r="C49" s="17">
        <f t="shared" si="1"/>
        <v>0.75289554733782538</v>
      </c>
      <c r="D49" s="17">
        <f t="shared" si="2"/>
        <v>0.69871774545094356</v>
      </c>
    </row>
    <row r="50" spans="1:4" ht="16.5" customHeight="1">
      <c r="A50" s="9" t="s">
        <v>31</v>
      </c>
      <c r="B50" s="17">
        <f t="shared" si="0"/>
        <v>0.26250684241537114</v>
      </c>
      <c r="C50" s="17">
        <f t="shared" si="1"/>
        <v>4.5806063155712291E-2</v>
      </c>
      <c r="D50" s="17">
        <f t="shared" si="2"/>
        <v>0.51164399239509484</v>
      </c>
    </row>
    <row r="51" spans="1:4" ht="16.5" customHeight="1">
      <c r="A51" s="9" t="s">
        <v>26</v>
      </c>
      <c r="B51" s="17" t="s">
        <v>8</v>
      </c>
      <c r="C51" s="17" t="s">
        <v>8</v>
      </c>
      <c r="D51" s="17" t="s">
        <v>8</v>
      </c>
    </row>
    <row r="52" spans="1:4" ht="16.5" customHeight="1">
      <c r="A52" s="9" t="s">
        <v>27</v>
      </c>
      <c r="B52" s="17" t="s">
        <v>8</v>
      </c>
      <c r="C52" s="17" t="s">
        <v>8</v>
      </c>
      <c r="D52" s="17" t="s">
        <v>8</v>
      </c>
    </row>
    <row r="53" spans="1:4" ht="16.5" customHeight="1">
      <c r="A53" s="10"/>
      <c r="B53" s="10"/>
      <c r="C53" s="10"/>
      <c r="D53" s="10"/>
    </row>
    <row r="54" spans="1:4">
      <c r="A54" s="9"/>
      <c r="B54" s="9"/>
      <c r="C54" s="9"/>
      <c r="D54" s="9"/>
    </row>
    <row r="55" spans="1:4">
      <c r="A55" s="9" t="s">
        <v>37</v>
      </c>
      <c r="B55" s="9"/>
      <c r="C55" s="9"/>
      <c r="D55" s="9"/>
    </row>
    <row r="56" spans="1:4">
      <c r="A56" s="9" t="s">
        <v>35</v>
      </c>
      <c r="B56" s="9"/>
      <c r="C56" s="9"/>
      <c r="D56" s="9"/>
    </row>
  </sheetData>
  <mergeCells count="2">
    <mergeCell ref="B5:D5"/>
    <mergeCell ref="B29:D29"/>
  </mergeCells>
  <pageMargins left="1.3779527559055118" right="1.171875" top="0.74803149606299213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2022-08-23T07:48:39Z</cp:lastPrinted>
  <dcterms:created xsi:type="dcterms:W3CDTF">2018-10-01T05:05:14Z</dcterms:created>
  <dcterms:modified xsi:type="dcterms:W3CDTF">2022-08-23T07:59:16Z</dcterms:modified>
</cp:coreProperties>
</file>